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activeX/activeX2.bin" ContentType="application/vnd.ms-office.activeX"/>
  <Override PartName="/xl/activeX/activeX3.bin" ContentType="application/vnd.ms-office.activeX"/>
  <Override PartName="/xl/activeX/activeX4.bin" ContentType="application/vnd.ms-office.activeX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activeX/activeX5.xml" ContentType="application/vnd.ms-office.activeX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5.bin" ContentType="application/vnd.ms-office.activeX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525" windowWidth="15480" windowHeight="11505"/>
  </bookViews>
  <sheets>
    <sheet name="Graduados 2010" sheetId="1" r:id="rId1"/>
  </sheets>
  <definedNames>
    <definedName name="_xlnm._FilterDatabase" localSheetId="0" hidden="1">'Graduados 2010'!#REF!</definedName>
    <definedName name="_xlnm.Print_Area" localSheetId="0">'Graduados 2010'!$A$1:$J$78</definedName>
  </definedNames>
  <calcPr calcId="125725"/>
</workbook>
</file>

<file path=xl/calcChain.xml><?xml version="1.0" encoding="utf-8"?>
<calcChain xmlns="http://schemas.openxmlformats.org/spreadsheetml/2006/main">
  <c r="A30" i="1"/>
  <c r="A31" s="1"/>
  <c r="A32" s="1"/>
  <c r="A33" s="1"/>
  <c r="A34" s="1"/>
  <c r="A35" s="1"/>
  <c r="A36" s="1"/>
  <c r="A37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8"/>
  <c r="A9" s="1"/>
  <c r="A10" s="1"/>
  <c r="A11" s="1"/>
  <c r="A12" s="1"/>
  <c r="A13" s="1"/>
  <c r="A14" s="1"/>
  <c r="A15" s="1"/>
  <c r="A16" s="1"/>
  <c r="A17" s="1"/>
  <c r="A18" s="1"/>
  <c r="A19" s="1"/>
  <c r="A21" s="1"/>
  <c r="A22" s="1"/>
  <c r="A23" s="1"/>
  <c r="A24" s="1"/>
  <c r="A25" s="1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7"/>
  <c r="F36"/>
  <c r="F35"/>
  <c r="F34"/>
  <c r="F33"/>
  <c r="F32"/>
  <c r="F31"/>
  <c r="F30"/>
  <c r="F29"/>
  <c r="F25"/>
  <c r="F24"/>
  <c r="F23"/>
  <c r="F22"/>
  <c r="F21"/>
  <c r="F19"/>
  <c r="F18"/>
  <c r="F17"/>
  <c r="F16"/>
  <c r="F15"/>
  <c r="F14"/>
  <c r="F13"/>
  <c r="F12"/>
  <c r="F11"/>
  <c r="F10"/>
  <c r="F9"/>
  <c r="F8"/>
  <c r="F7"/>
</calcChain>
</file>

<file path=xl/sharedStrings.xml><?xml version="1.0" encoding="utf-8"?>
<sst xmlns="http://schemas.openxmlformats.org/spreadsheetml/2006/main" count="384" uniqueCount="240">
  <si>
    <t>Estudiantes Graduados de Doctorado</t>
  </si>
  <si>
    <t>Alumno</t>
  </si>
  <si>
    <t>Programa</t>
  </si>
  <si>
    <t>Ingreso</t>
  </si>
  <si>
    <t>Titulado</t>
  </si>
  <si>
    <t>Duración  (Años)</t>
  </si>
  <si>
    <t>Asesor</t>
  </si>
  <si>
    <t>Tesis</t>
  </si>
  <si>
    <t>Sinodales</t>
  </si>
  <si>
    <t xml:space="preserve">Silva Hidalgo Humberto  </t>
  </si>
  <si>
    <t xml:space="preserve">Ambiental  </t>
  </si>
  <si>
    <t xml:space="preserve">Martín Domínguez Ignacio Ramiro   </t>
  </si>
  <si>
    <t xml:space="preserve">  </t>
  </si>
  <si>
    <t xml:space="preserve">Modelo matemático para la distribución de agua superficial en cuencas hidrológicas  </t>
  </si>
  <si>
    <t xml:space="preserve">Dra. María Teresa Alarcón Herrera Dr. Álvaro Aldama Rodríguez Dr. Alfredo Granados Olivas Dr. Víctor Manuel Reyes Gómez Dr. Eduardo Florencio Herrera Peraza   </t>
  </si>
  <si>
    <t xml:space="preserve">León Silva Ulises  </t>
  </si>
  <si>
    <t xml:space="preserve">Materiales  </t>
  </si>
  <si>
    <t xml:space="preserve">Chacón Nava José Guadalupe  </t>
  </si>
  <si>
    <t xml:space="preserve">Protección contra la corrosión del acero inoxidable tipo 304 a base de recubrimientos de poli(3-octiltiofeno)  </t>
  </si>
  <si>
    <t xml:space="preserve">Dr. Miguel Ángel Neri Flores Dr. Facundo Almeraya Calderón Dr. José Castañeda Ávila Dr. Raúl Sandoval Jabalera Dra. Citlalli Gaona Tiburcio   </t>
  </si>
  <si>
    <t xml:space="preserve">Cabral Miramontes José Ángel  </t>
  </si>
  <si>
    <t xml:space="preserve">Estudios de corrosión en piezas sinterizadas de acero inoxidable 409nb con adiciones de boro  </t>
  </si>
  <si>
    <t xml:space="preserve">Dra. Citlalli Gaona Tiburcio Dr. Facundo Almeraya Calderon Dr. Muguel Neri Flores Dr. Alberto Martínez Villafañe Dr. Enrique Ortega Rivas  </t>
  </si>
  <si>
    <t xml:space="preserve">Lucio García Mónica Arely  </t>
  </si>
  <si>
    <t xml:space="preserve">Efecto de la micro estructura en la inhibición de la corrosión por H2S de un acero de alta tenacidad  </t>
  </si>
  <si>
    <t xml:space="preserve">Neri Flores Miguel Ángel Gaona Tiburcio Citlalli Almeraya Calderon Facundo Sandoval Jabalera raúl Ortega Rivas Enrique  </t>
  </si>
  <si>
    <t xml:space="preserve">Bocarando Chacón Jacqueline Guadalupe  </t>
  </si>
  <si>
    <t xml:space="preserve">Alonso Nuñez Gabriel   </t>
  </si>
  <si>
    <t xml:space="preserve">Estudio de la influencia de las condiciones de sulfuración sobre catalizadores Co-Mo soportados en SBA-15 y gama-Al2O3, evaluados en hidrodesulfuración de dibenzotiofeno  </t>
  </si>
  <si>
    <t xml:space="preserve">Dr. Alfredo Aguilar Elguezabal Dr. Francisco Espinosa Magaña Dra. Guadalupe Virginia Nevárez Morillón Dr. Guillermo González Sánchez Dr. Francisco Paraguay Delgado   </t>
  </si>
  <si>
    <t xml:space="preserve">Grijalva Castillo Maria Cristina  </t>
  </si>
  <si>
    <t xml:space="preserve">Matutes Aquino José Andres   </t>
  </si>
  <si>
    <t xml:space="preserve">Estudio magnetoestructural de compuestos nanocristalinos   </t>
  </si>
  <si>
    <t xml:space="preserve">Fuentes Cobas Luis Edmundo Martínez Sánchez Roberto Vega Pineda Javier Esparza Ponche Hilda Esperanza Hurtado Macias Abel  </t>
  </si>
  <si>
    <t xml:space="preserve">Astorga Bustillos Fernando Rafael  </t>
  </si>
  <si>
    <t xml:space="preserve">Campos Trujillo Alfredo   </t>
  </si>
  <si>
    <t xml:space="preserve">Utilización de follaje de Pinus Halepensis Mill. Como bioindicador de contaminación atmosférica por material particulado  </t>
  </si>
  <si>
    <t xml:space="preserve">Herrera Peraza Eduardo Florencio González Sánchez Guillermo Sosa Cerecedo Manuel Leal Quezada Luz Olivia Moreno López Myriam Verónica   </t>
  </si>
  <si>
    <t xml:space="preserve">Brito Chaparro José Ángel  </t>
  </si>
  <si>
    <t xml:space="preserve">Aguilar Elguézabal Alfredo   </t>
  </si>
  <si>
    <t xml:space="preserve">Evolución Microestructural y Tenacidad a la Fractura de Zirconia con Adiciones de MAgnesia Tratada Térmicamente  </t>
  </si>
  <si>
    <t xml:space="preserve">Fuentes Cobas Luis Edmundo Ortega Rivas Enrique Paraguay Delgado Francisco Reyes Rojas Armando Esparza Ponce Hilda Esperanza  </t>
  </si>
  <si>
    <t xml:space="preserve">De Los Ríos Castillo Thelma Isette  </t>
  </si>
  <si>
    <t xml:space="preserve">Collins Martínez Virginia Hidolina   </t>
  </si>
  <si>
    <t xml:space="preserve">Óxidos Metálicos Mixtos como Portadores de Oxķgeno para Procesos Redox a Partir de Metano  </t>
  </si>
  <si>
    <t xml:space="preserve">Aguilar Elguezabal Alfredo Arias Del Campo Ernesto González Sánchez Guillermo Escobedo Bretado Miguel Ángel Ochoa Lara Martha Teresita  </t>
  </si>
  <si>
    <t xml:space="preserve">Rodríguez Reyna Sandra Luz  </t>
  </si>
  <si>
    <t xml:space="preserve">Gaona Tiburcio Citlalli   </t>
  </si>
  <si>
    <t xml:space="preserve">Determinación de las condiciones necesarias para realizar una eficiente extracción electroquímica de cloruros  </t>
  </si>
  <si>
    <t xml:space="preserve">Martínez Villafañe Alberto Neri Flores Miguel Ángel Castañeda Ávila José Almeraya Calderón Facundo Chacón Nava José Guadalupe  </t>
  </si>
  <si>
    <t xml:space="preserve">Dávalos Sánchez Aglae  </t>
  </si>
  <si>
    <t xml:space="preserve">Pecina Treviño Emma Teresa   </t>
  </si>
  <si>
    <t xml:space="preserve">Remoción de pirita en carbón en medios ácidos oxidantes usando peróxido de hidrógeno y ozono  </t>
  </si>
  <si>
    <t xml:space="preserve">Duarte Moller José Alberto González Sánchez Guillermo Soria Aguilar Ma. de Jesús Leal Quezada Luz Álvarez Contreras Lorena  </t>
  </si>
  <si>
    <t xml:space="preserve">González Anaya Juan Antonio  </t>
  </si>
  <si>
    <t xml:space="preserve">Estudio sobre la extracción de oro de un mineral altamente refractario empleando dos pretratamiento antes de la cianuración  </t>
  </si>
  <si>
    <t xml:space="preserve">Ruíz Anchondo Teresita de Jesús   </t>
  </si>
  <si>
    <t xml:space="preserve">Glossman Mitnik Mario Daniel   </t>
  </si>
  <si>
    <t xml:space="preserve">Simulación Computacional de Estructura y Propiedades Moleculares de Pigmentos Carotenoides para Sensibilización de Celdas Solares Fotovoltaicas  </t>
  </si>
  <si>
    <t xml:space="preserve">Alfredo Aguilar Elguézabal Erasmo Orrantia Borunda Luz María Rodríguez Valdez Francisco Espinosa Magaña Norma Rosario Flores Holguín  </t>
  </si>
  <si>
    <t xml:space="preserve">Orquiz Muela Carlos Oswaldo  </t>
  </si>
  <si>
    <t xml:space="preserve">Estudio de las propiedades de histéresis del compuesto nanocristalino Pr0.5Sm0.5Co5  </t>
  </si>
  <si>
    <t xml:space="preserve">Fuentes Cobas Luis Edmundo Olive Méndez Sion Federico Duarte Moller José Alberto Fuentes Montero María Elena Esparza Ponce Hilda Esperanza   </t>
  </si>
  <si>
    <t xml:space="preserve">Martel Estrada Santos Adriana  </t>
  </si>
  <si>
    <t xml:space="preserve">Evaluación de compósitos quitosana/láctidos elaborados por separación de fases inducida térmicamente y liofilización para su uso en ingeniería tisular  </t>
  </si>
  <si>
    <t xml:space="preserve">Alberto Martínez Villafañe Erasmo Orrantia Borunda Enrique Ortega Rivas Raúl Sandoval Jabalera Virginia Hidolina Collins Martínez  </t>
  </si>
  <si>
    <t xml:space="preserve">Aguilar González Miguel Ángel  </t>
  </si>
  <si>
    <t xml:space="preserve">Desarrollo de nuevos de adsorbentes basados en titanatos de potasio y su aplicación en la remoción de iones de plomo y níquel de aguas contaminadas  </t>
  </si>
  <si>
    <t xml:space="preserve">Luis Edmundo Fuentes Cobas Francisco Paraguay Delgado Enrique Ortega Rivas Guillermo Gonzįlez Sánchez Lorena Álvarez Contreras  </t>
  </si>
  <si>
    <t xml:space="preserve">Botello Zubiate Maria Eugenia  </t>
  </si>
  <si>
    <t xml:space="preserve">Estudio de Ruteno Cupratos Superconductores Ferromagnéticos  </t>
  </si>
  <si>
    <t xml:space="preserve">Dr. Mario Miki Yoshida Dr. Francisco Espinosa Magańa Dra. Marķa Elena Fuentes Montero Dr. Luis Edmundo Fuentes Cobas Dra. Hilda Esperanza Esparza ponce  </t>
  </si>
  <si>
    <t xml:space="preserve">Aquino De Los Ríos Gilberto Sandino  </t>
  </si>
  <si>
    <t xml:space="preserve">Díaz Díaz Alberto  </t>
  </si>
  <si>
    <t xml:space="preserve">Modelado y simulación de materiales compuestos laminados inelásticos  </t>
  </si>
  <si>
    <t xml:space="preserve">Antonino Pérez Henrández Francisco Espinosa Magaña José Castañeda Ávila Eduardo Florencio Herrera Peraza Abel Hurtado Macías  </t>
  </si>
  <si>
    <t>Estudiantes Graduados de Maestría</t>
  </si>
  <si>
    <t xml:space="preserve">Escobedo Bretado Jorge Alberto  </t>
  </si>
  <si>
    <t xml:space="preserve">Simulacion y analisis parametrico de un sistema para la desalinizacion solar de agua, basado en humidificacion - dehumidificacion de aire y utilizando TRNSYS  </t>
  </si>
  <si>
    <t xml:space="preserve">Duarte Moller José Alberto Ramos Vaca Francisco Alarcón Herrera María Teresa  </t>
  </si>
  <si>
    <t xml:space="preserve">Gutiérrez Fragosa Luis  </t>
  </si>
  <si>
    <t xml:space="preserve">Diseño y optimización de un sistema pasteurizador de leche para productores pequeños, mediante simulación en EES (Engineering Equation Solver)  </t>
  </si>
  <si>
    <t xml:space="preserve">Herrera Peraza Eduardo Florencio Ramos Vaca Francisco Alarcón Herrera Marķa Teresa  </t>
  </si>
  <si>
    <t xml:space="preserve">Ayala Ochoa Marisol  </t>
  </si>
  <si>
    <t xml:space="preserve">Herrera Peraza Eduardo Florencio   </t>
  </si>
  <si>
    <t xml:space="preserve">Inventario de emisiones atmosféricas por fuentes puntuales y fuentes de área de la ciudad de Chihuahua  </t>
  </si>
  <si>
    <t xml:space="preserve">González Sánchez Guillermo Nevárez Morillón Virginia Ramírez Espinoza Elías  </t>
  </si>
  <si>
    <t xml:space="preserve">Betance Oliveros Vicente  </t>
  </si>
  <si>
    <t xml:space="preserve">González Sánchez Guillermo   </t>
  </si>
  <si>
    <t xml:space="preserve">Sistema mixto de tanques anaerobios y fitoremediación como una alternativa de bajo costo para el tratamiento de aguas residuales en centros recreativos  </t>
  </si>
  <si>
    <t xml:space="preserve">Verónica Moreno López Myrian Virginia Nevárez Morillón Acosta Slane Dámaris  </t>
  </si>
  <si>
    <t xml:space="preserve">Pineda Chacón Gabriela  </t>
  </si>
  <si>
    <t xml:space="preserve">Diseńo de un plan de manejo de residuos peligrosos para un centro de investigación en México  </t>
  </si>
  <si>
    <t xml:space="preserve">Ayala Quezada Alejandro  </t>
  </si>
  <si>
    <t xml:space="preserve">Leal Quezada Luz Olivia   </t>
  </si>
  <si>
    <t xml:space="preserve">Sistema de anįlisis por inyección secuencial para el monitoreo automatizado de nitrito, nitrato y sulfato en aguas  </t>
  </si>
  <si>
    <t xml:space="preserve">María Teresa Alarcón Herrera Benito Aguirre Sáenz Myriam Verónica Moreno López  </t>
  </si>
  <si>
    <t xml:space="preserve">Burciaga Valencia Diana Cecilia  </t>
  </si>
  <si>
    <t xml:space="preserve">Montero Cabrera María Elena  </t>
  </si>
  <si>
    <t xml:space="preserve">Uso de Radiación Sincrotrónica para la caracterización de especies de uranio en diversas fases  </t>
  </si>
  <si>
    <t xml:space="preserve">Luis Edmundo Fuentes Cobas Manuel Reyes Cortés Eduardo Florencio Herrera Peraza  </t>
  </si>
  <si>
    <t xml:space="preserve">Bernadac Villegas Luis Gerardo  </t>
  </si>
  <si>
    <t xml:space="preserve">Alarcón Herrera María Teresa   </t>
  </si>
  <si>
    <t xml:space="preserve">Inactivación de Cryptosporidium parvum y Giardia lamblia usando radiación ultravioleta de baja presión  </t>
  </si>
  <si>
    <t xml:space="preserve">Luz Olivia Leal Quezada Benito Aguirre Sáenz Myriam Verónica Moreno López  </t>
  </si>
  <si>
    <t xml:space="preserve">Chaparro Carrillo Laura Lizeth  </t>
  </si>
  <si>
    <t xml:space="preserve">Desarrollo de un sistema automatizado para la determinación en lķnea de DMA y Arsénico inorgánico por fluorescencia atómica  </t>
  </si>
  <si>
    <t xml:space="preserve">Marķa Teresa Alarcón Herrera Benito Aguirre Sáenz Myriam Verónica Moreno López  </t>
  </si>
  <si>
    <t xml:space="preserve">Nevarez Ronquillo Diana Pamela  </t>
  </si>
  <si>
    <t xml:space="preserve">Estudio de las concentraciones de isótopos de uranio, radio y radón en agua superficiales y subterráneas de la zona de San Marcos-Sacramento  </t>
  </si>
  <si>
    <t xml:space="preserve">Eduardo Florencio Herrera Peraza Manuel Reyes Cortés Guillermo González Sánchez  </t>
  </si>
  <si>
    <t xml:space="preserve">Beltran Piña Blanca Gladiana  </t>
  </si>
  <si>
    <t xml:space="preserve">Determinación de plomo a niveles traza en muestras biológicas y ambientales por espectrometría de fluorescencia atómica  </t>
  </si>
  <si>
    <t xml:space="preserve">María Teresa Alarcón Herrera Héctor Rubio Arias Myriam Verónica Moreno López  </t>
  </si>
  <si>
    <t xml:space="preserve">Salas Santos Griselda  </t>
  </si>
  <si>
    <t xml:space="preserve">Educación Científica  </t>
  </si>
  <si>
    <t xml:space="preserve">Pérez Hernádez Antonino   </t>
  </si>
  <si>
    <t xml:space="preserve">Propuesta metodológica en precalculo y funciones  </t>
  </si>
  <si>
    <t xml:space="preserve">Dr. José Alberto Duarte Moller M.D.E Sara Torres Hernández M.C. Gilberto Gabriel Peralta Barrón   </t>
  </si>
  <si>
    <t xml:space="preserve">Varela Castañeda Claudia Ivonne   </t>
  </si>
  <si>
    <t xml:space="preserve">Martínez Sánchez Roberto   </t>
  </si>
  <si>
    <t xml:space="preserve">Enseńanza de la unidad de calor y temperatura para preparatoria  </t>
  </si>
  <si>
    <t xml:space="preserve">M.C. Ivanovich Estrada Guel M.C. Javier González Acosta M.C. Karla Campos Venegas   </t>
  </si>
  <si>
    <t xml:space="preserve">Márquez Gonzá Carlos Valentín  </t>
  </si>
  <si>
    <t xml:space="preserve">Espinosa Magaña Francisco   </t>
  </si>
  <si>
    <t xml:space="preserve">Introducción a las nanoestructuras a nivel bachillerato: nanotubos de carbono  </t>
  </si>
  <si>
    <t xml:space="preserve">Dr. Antonino Pérez Hernández M.C. Javier González Acosta Dra. María Elena Montero Cabrera   </t>
  </si>
  <si>
    <t xml:space="preserve">Barraza Stoelting Zhenia Patricia   </t>
  </si>
  <si>
    <t xml:space="preserve">Fuentes Cobas Luis Edmundo   </t>
  </si>
  <si>
    <t xml:space="preserve">El Electrocardiograma  </t>
  </si>
  <si>
    <t xml:space="preserve">Dr. Erasmo Orrantia Borunda M.C. Javier González Acosta M.C. Enrique Torres Moye   </t>
  </si>
  <si>
    <t xml:space="preserve">Nevárez Quintana David Socorro   </t>
  </si>
  <si>
    <t xml:space="preserve">Modulo de física: prototipo de laboratorio para prácticas de mecánica activa  </t>
  </si>
  <si>
    <t xml:space="preserve">Dr. Roberto Martínez Sánchez Dra. Romelia Hinojosa Luján M.C. Roberto Camarillo Cisneros   </t>
  </si>
  <si>
    <t xml:space="preserve">Aguayo Sosa Daniel   </t>
  </si>
  <si>
    <t xml:space="preserve">Experimentando el cálculo diferencial  </t>
  </si>
  <si>
    <t xml:space="preserve">Dr. José Alberto Duarte Moller M.C. Mario Jesús Franco García M.C. Gilberto Gabriel Peralta Barró  </t>
  </si>
  <si>
    <t xml:space="preserve">Castañon Bañuelos Cruz  </t>
  </si>
  <si>
    <t xml:space="preserve">Experimentos clásicos de física aplicados en el bachillerato  </t>
  </si>
  <si>
    <t xml:space="preserve">Dr. Francisco Espinosa Magaña Dr. Jorge Sandoval Aldana M.C. Enrique Torres Moye   </t>
  </si>
  <si>
    <t xml:space="preserve">Leyva Díaz De León Margarita  </t>
  </si>
  <si>
    <t xml:space="preserve">Zaragoza Contreras Erasto Armando   </t>
  </si>
  <si>
    <t xml:space="preserve">Desarrollo de metodología práctica y didáctica para promover el aprendizaje de la química a estudiantes de nivel bachillerato  </t>
  </si>
  <si>
    <t xml:space="preserve">M.C. Manuel Román Aguirre M.C. Mario Jesús Franco García M.C. Erika Ivonne López Martínez  </t>
  </si>
  <si>
    <t xml:space="preserve">Rascón García Nora Idel  </t>
  </si>
  <si>
    <t xml:space="preserve">Herrera Ramírez José Martín  </t>
  </si>
  <si>
    <t xml:space="preserve">Modulo de cristalografía  </t>
  </si>
  <si>
    <t xml:space="preserve">M.C. Erika Ivonne López Martínez M.D.E Sara Torres Hernández M.C. Karla Campos Venegas   </t>
  </si>
  <si>
    <t xml:space="preserve">Luevano Aguirre Carmen Rosa  </t>
  </si>
  <si>
    <t xml:space="preserve">Aplicación de la enzima peroxidasa de rábano picante y la enzima oxidasa de tomate verde en la determinación cualitativa de colesterol y glucosa  </t>
  </si>
  <si>
    <t xml:space="preserve">Dr. Erasmo Orrantia Borunda Dr. Jorge Sandoval Aldana M.C. Erika Ivonne López Martínez   </t>
  </si>
  <si>
    <t xml:space="preserve">Macías López Juan Manuel  </t>
  </si>
  <si>
    <t xml:space="preserve">Física activa y recreativa: procesos termodinamicos,sonido y luz  </t>
  </si>
  <si>
    <t xml:space="preserve">Dr. Luis Edmundo Fuentes Cobas M.D.E Sara Torres Hernández M.C. Caleb Carreño Gallardo   </t>
  </si>
  <si>
    <t xml:space="preserve">Díaz Cerenil Silvia  </t>
  </si>
  <si>
    <t xml:space="preserve">Estrategias didácticas para el aprendizaje de la fķsica I  </t>
  </si>
  <si>
    <t xml:space="preserve">Torres Hernández Sara Montero Cabrera María Elena Estrada Guel Ivanovich  </t>
  </si>
  <si>
    <t xml:space="preserve">Rodríguez Solís José Francisco  </t>
  </si>
  <si>
    <t xml:space="preserve">Estrategias didácticas constructivistas para el aprendizaje de la hidrodinámica en bachillerato  </t>
  </si>
  <si>
    <t xml:space="preserve">Aguilar Martínez Amaro Zaragoza Contreras Erasto Armando Carreño Gallardo Caleb  </t>
  </si>
  <si>
    <t xml:space="preserve">Astorga Arzate Martín  </t>
  </si>
  <si>
    <t xml:space="preserve">Modelo de Galileo de plano inclinado para la enseñanza de la cinemática  </t>
  </si>
  <si>
    <t xml:space="preserve">Vázquez Pérez Irma Elena Fuentes Cobas Luis Edmundo Esparza Ponce Hilda Esperanza  </t>
  </si>
  <si>
    <t xml:space="preserve">Saenz Vara Silvia Esther   </t>
  </si>
  <si>
    <t xml:space="preserve">Desarrollo de habilidades matemáticas para la comprensión y aplicación de la factorización  </t>
  </si>
  <si>
    <t xml:space="preserve">Cervantes Holguín Evangelina Flores Holguin Norma Rosario Montero Cabrera María Elena  </t>
  </si>
  <si>
    <t xml:space="preserve">Sánchez Valdez Pável  </t>
  </si>
  <si>
    <t xml:space="preserve">La bobina de tesla como una herramienta en la enseñanza del Electromagnetismo  </t>
  </si>
  <si>
    <t xml:space="preserve">Franco García Mario Jesús Flores Holguin Norma Rosario Montero Cabrera María Elena  </t>
  </si>
  <si>
    <t xml:space="preserve">Valtierra Ortega Angela María  </t>
  </si>
  <si>
    <t xml:space="preserve">Orrantia Borunda Erasmo   </t>
  </si>
  <si>
    <t xml:space="preserve">Estrategias de Enseñanza-Aprendizaje del Catabolismo de Proteínas con el Método Constructivista  </t>
  </si>
  <si>
    <t xml:space="preserve">González Acosta Javier Humberto Fuentes Cobas Luis Edmundo Moreno López Myriam Verónica  </t>
  </si>
  <si>
    <t xml:space="preserve">Guevara Gutiérrez Bartolo Miguel  </t>
  </si>
  <si>
    <t xml:space="preserve">Módulo de Energía Eólica  </t>
  </si>
  <si>
    <t xml:space="preserve">Cervantes Holguín Evangelina Espinosa Magaña Francisco Esparza Ponce Hilda Esperanza  </t>
  </si>
  <si>
    <t xml:space="preserve">Fuentes Palacio Isidro  </t>
  </si>
  <si>
    <t xml:space="preserve">Estrategias constructivistas para el aprendizaje de las leyes de Newton  </t>
  </si>
  <si>
    <t xml:space="preserve">Vázquez Pérez Irma Elena Zaragoza Contreras Erasto Armando Estrada Guel Ivanovich  </t>
  </si>
  <si>
    <t xml:space="preserve">Méndez Domínguez Elvia Lilia  </t>
  </si>
  <si>
    <t xml:space="preserve">Laboratorio - la experimentación base de la ciencia. Soluciones, ácidos y bases  </t>
  </si>
  <si>
    <t xml:space="preserve">Aguilar Martínez Amaro Romón Aguirre Manuel Fuentes Cobas Luis Edmundo  </t>
  </si>
  <si>
    <t xml:space="preserve">Mendoza Olivas Eva Leonor  </t>
  </si>
  <si>
    <t xml:space="preserve">Cuadernillo de fundamentos de la termodinamica  </t>
  </si>
  <si>
    <t xml:space="preserve">Franco García Mario Jesús Zaragoza Contreras Erasto Armando Reyes Rojas Armando  </t>
  </si>
  <si>
    <t xml:space="preserve">Mendoza Patiño Marina  </t>
  </si>
  <si>
    <t xml:space="preserve">El reciclaje de residuos plásticos como herramienta para el fortalecimiento de la competencia de sustentabilidad  </t>
  </si>
  <si>
    <t xml:space="preserve">González Acosta Javier Humberto Montero Cabrera María Elena López Martínez Erika Ivonne  </t>
  </si>
  <si>
    <t xml:space="preserve">Martínez Rivera Martha Leticia  </t>
  </si>
  <si>
    <t xml:space="preserve">Implementacion de estrategias didacticas para apoyo de la asignatura Quimica 2  </t>
  </si>
  <si>
    <t xml:space="preserve">González Acosta Javier Humberto Fuentes Cobas Luis Edmundo Romón Aguirre Manuel  </t>
  </si>
  <si>
    <t xml:space="preserve">Tavizón Alvarado Eva Patricia  </t>
  </si>
  <si>
    <t xml:space="preserve">Diseño de un biodigestor para desechos orgánicos de origen vegetal  </t>
  </si>
  <si>
    <t xml:space="preserve">Cervantes Holguín Evangelina Zaragoza Contreras Erasto Armando Torres Moye Enrique  </t>
  </si>
  <si>
    <t xml:space="preserve">Morales Cantú Salvador  </t>
  </si>
  <si>
    <t xml:space="preserve">Módulo de Electromagnetismo  </t>
  </si>
  <si>
    <t xml:space="preserve">Franco García Mario Jesús Montero Cabrera María Elena Flores Holguin Norma Rosario  </t>
  </si>
  <si>
    <t xml:space="preserve">Burciaga Villa Jesús Heberto  </t>
  </si>
  <si>
    <t xml:space="preserve">Mecánica enfocada en el movimiento de la Tierra  </t>
  </si>
  <si>
    <t xml:space="preserve">Aguilar Martínez Amaro Campos Venegas Karla Espinosa Magaña Francisco  </t>
  </si>
  <si>
    <t xml:space="preserve">Valle Corona Gerardo  </t>
  </si>
  <si>
    <t xml:space="preserve">Efecto de Mo y parámetros de proceso en las propiedades mecánicas de una aleación base Fe  </t>
  </si>
  <si>
    <t xml:space="preserve">Dr. Miguel Įngel Neri Flores M.C. Claudio Hiram Carmona Jurado M.C. Caleb Carreńo Gallardo  </t>
  </si>
  <si>
    <t xml:space="preserve">Monarrez García Idolina del Carmen   </t>
  </si>
  <si>
    <t xml:space="preserve">Murillo Ramírez José Guadalupe   </t>
  </si>
  <si>
    <t xml:space="preserve">Grabado de hologramas de fase en las configuraciones de transmisión y reflexión en monocristales electroópticos de LiNbO3 :Ru  </t>
  </si>
  <si>
    <t xml:space="preserve">Dr. Mario Miki Yoshida Dr. Cornelio Álvarez Herrera M.C. José Ernesto Ledezma Sillas  </t>
  </si>
  <si>
    <t xml:space="preserve">Ruíz Santos Rosalía  </t>
  </si>
  <si>
    <t xml:space="preserve">Prokhorov Yevgen  </t>
  </si>
  <si>
    <t xml:space="preserve">Propiedades eléctricas y estructurales de Ge4Sb1Te5  </t>
  </si>
  <si>
    <t xml:space="preserve">Dr. Jesús González Hernández Dr. Juan Muñoz Saldaña Dr. Luis Edmundo Fuentes Cobas   </t>
  </si>
  <si>
    <t xml:space="preserve">Lujan Gonzales Daniela  </t>
  </si>
  <si>
    <t xml:space="preserve">Almeraya Calderon Facundo   </t>
  </si>
  <si>
    <t xml:space="preserve">Comportamiento de la cinética de corrosión del acero al carbono 1018 en presencia de dos aditivos neutralizadores a las temperaturas de 30 y 40°C a diferentes concentraciones  </t>
  </si>
  <si>
    <t xml:space="preserve">Martínez Villafañe Alberto Castañeda Ávila José Gaona Tiburcio Citlalli  </t>
  </si>
  <si>
    <t xml:space="preserve">Velasco Soto Diego   </t>
  </si>
  <si>
    <t xml:space="preserve">Dinámica de Vortices en superconductores tipo II  </t>
  </si>
  <si>
    <t xml:space="preserve">Fuentes Cobas Luis Edmundo Fuentes Montero Marķa Elena Espinosa Magańa Francisco  </t>
  </si>
  <si>
    <t xml:space="preserve">López Cazares María Irene  </t>
  </si>
  <si>
    <t xml:space="preserve">Resistencia a la Corrosión de Nanorecubrimientos de Aluminio y Cromo Soportados Sobre Sustratos de Acero y Aluminio  </t>
  </si>
  <si>
    <t xml:space="preserve">Martínez Villafañe Alberto Ortega Rivas Enrique Almeraya Calderón Facundo  </t>
  </si>
  <si>
    <t xml:space="preserve">Camarillo Cisneros Javier  </t>
  </si>
  <si>
    <t xml:space="preserve">Estudio Ferroeléctrico en Óxidos de Transición. Uso de Pseudopotenciales y DFT  </t>
  </si>
  <si>
    <t xml:space="preserve">Espinosa Magaña Francisco Matutes Aquino José Andrés Rodriguez Valdez Luz María  </t>
  </si>
  <si>
    <t xml:space="preserve">Cabrera Covarrubias Francisca Guadalupe  </t>
  </si>
  <si>
    <t xml:space="preserve">Efecto de los agregados reciclados y materiales cementantes suplementarios en el comportamiento electroquķmico del concreto reforzado  </t>
  </si>
  <si>
    <t xml:space="preserve">Citlalli Gaona Tiburcio José Castañeda Avila Adán Borunda Terrazas  </t>
  </si>
  <si>
    <t xml:space="preserve">Burrola Gándara Luis Andrés  </t>
  </si>
  <si>
    <t xml:space="preserve">Propiedades Magnetocalóricas del sistema Sm Cu2-x Fex  </t>
  </si>
  <si>
    <t xml:space="preserve">Luis Edmundo Fuentes Cobas Francisco Javier Rivera Gómez Carlos Roberto Santillán Rodríguez   </t>
  </si>
  <si>
    <t xml:space="preserve">González Castillo Eduin Iván  </t>
  </si>
  <si>
    <t xml:space="preserve">Modelado, caracterización y simulación del comportamiento elastoplástico de adhesivos  </t>
  </si>
  <si>
    <t xml:space="preserve">Miguel Ángel Neri Flores José Antonio Portillo Oceguera Erika Ivonne López Martínez  </t>
  </si>
  <si>
    <t xml:space="preserve">Ambriz García Jorge Alberto  </t>
  </si>
  <si>
    <t xml:space="preserve">Estudio del Deterioro de un Sistema Hidráulico Automotríz  </t>
  </si>
  <si>
    <t xml:space="preserve">Alberto Martķnez Villafañe Raúl Sandoval Jabalera Caleb Carreño Gallardo  </t>
  </si>
  <si>
    <t>Consecutivo</t>
  </si>
  <si>
    <t>Centro de Investigación en Materiales Avanzados, S.C.</t>
  </si>
  <si>
    <t>Alumnos Graduados  2010</t>
  </si>
  <si>
    <t>Programa Institucional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</si>
</sst>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8"/>
      <color indexed="12"/>
      <name val="Arial"/>
      <family val="2"/>
    </font>
    <font>
      <sz val="14"/>
      <name val="Arial"/>
      <family val="2"/>
    </font>
    <font>
      <b/>
      <sz val="16"/>
      <color indexed="62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Border="1"/>
    <xf numFmtId="14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14" fontId="0" fillId="0" borderId="0" xfId="0" applyNumberForma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center" vertical="center" wrapText="1" shrinkToFit="1"/>
    </xf>
    <xf numFmtId="0" fontId="1" fillId="2" borderId="0" xfId="0" applyFont="1" applyFill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 shrinkToFi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4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1" fillId="0" borderId="1" xfId="0" applyFont="1" applyFill="1" applyBorder="1"/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left" vertical="center" wrapText="1" shrinkToFit="1"/>
    </xf>
    <xf numFmtId="0" fontId="1" fillId="0" borderId="0" xfId="0" applyFont="1" applyFill="1" applyBorder="1" applyAlignment="1">
      <alignment horizontal="left"/>
    </xf>
    <xf numFmtId="0" fontId="6" fillId="0" borderId="0" xfId="0" applyFont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5" Type="http://schemas.openxmlformats.org/officeDocument/2006/relationships/image" Target="../media/image7.emf"/><Relationship Id="rId4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9525</xdr:colOff>
      <xdr:row>2</xdr:row>
      <xdr:rowOff>0</xdr:rowOff>
    </xdr:to>
    <xdr:pic>
      <xdr:nvPicPr>
        <xdr:cNvPr id="1035" name="Picture 420" descr="http://images.isiknowledge.com/WOKRS410B4/images/spacer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2325" y="514350"/>
          <a:ext cx="9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9525</xdr:colOff>
      <xdr:row>2</xdr:row>
      <xdr:rowOff>0</xdr:rowOff>
    </xdr:to>
    <xdr:pic>
      <xdr:nvPicPr>
        <xdr:cNvPr id="1036" name="Picture 420" descr="http://images.isiknowledge.com/WOKRS410B4/images/spacer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2325" y="514350"/>
          <a:ext cx="95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361950</xdr:colOff>
      <xdr:row>3</xdr:row>
      <xdr:rowOff>19050</xdr:rowOff>
    </xdr:to>
    <xdr:pic>
      <xdr:nvPicPr>
        <xdr:cNvPr id="103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3716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5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3.xml"/><Relationship Id="rId5" Type="http://schemas.openxmlformats.org/officeDocument/2006/relationships/control" Target="../activeX/activeX2.xml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AD156"/>
  <sheetViews>
    <sheetView tabSelected="1" view="pageBreakPreview" zoomScale="60" zoomScaleNormal="100" workbookViewId="0">
      <selection activeCell="H4" sqref="H4"/>
    </sheetView>
  </sheetViews>
  <sheetFormatPr baseColWidth="10" defaultRowHeight="12.75"/>
  <cols>
    <col min="1" max="1" width="15.140625" customWidth="1"/>
    <col min="2" max="2" width="35.28515625" style="42" customWidth="1"/>
    <col min="3" max="3" width="17.28515625" customWidth="1"/>
    <col min="4" max="4" width="19" customWidth="1"/>
    <col min="5" max="5" width="16.85546875" style="3" customWidth="1"/>
    <col min="6" max="6" width="15.85546875" style="2" bestFit="1" customWidth="1"/>
    <col min="7" max="7" width="15" style="4" customWidth="1"/>
    <col min="8" max="8" width="35.28515625" style="2" customWidth="1"/>
    <col min="9" max="9" width="36.5703125" style="2" customWidth="1"/>
    <col min="10" max="10" width="14.85546875" style="2" hidden="1" customWidth="1"/>
    <col min="11" max="11" width="11.42578125" style="2" customWidth="1"/>
    <col min="12" max="12" width="14.140625" style="2" customWidth="1"/>
    <col min="13" max="13" width="15" style="2" customWidth="1"/>
    <col min="14" max="14" width="19.140625" style="2" customWidth="1"/>
    <col min="15" max="15" width="16.85546875" style="2" bestFit="1" customWidth="1"/>
  </cols>
  <sheetData>
    <row r="1" spans="1:15" ht="20.25">
      <c r="A1" s="46" t="s">
        <v>237</v>
      </c>
      <c r="B1" s="46"/>
      <c r="C1" s="46"/>
      <c r="D1" s="46"/>
      <c r="E1" s="46"/>
      <c r="F1" s="46"/>
      <c r="G1" s="46"/>
      <c r="H1" s="46"/>
      <c r="I1" s="46"/>
      <c r="J1"/>
      <c r="K1"/>
      <c r="L1"/>
      <c r="M1"/>
      <c r="N1"/>
      <c r="O1"/>
    </row>
    <row r="2" spans="1:15" ht="20.25">
      <c r="A2" s="46" t="s">
        <v>238</v>
      </c>
      <c r="B2" s="46"/>
      <c r="C2" s="46"/>
      <c r="D2" s="46"/>
      <c r="E2" s="46"/>
      <c r="F2" s="46"/>
      <c r="G2" s="46"/>
      <c r="H2" s="46"/>
      <c r="I2" s="46"/>
      <c r="J2"/>
      <c r="K2"/>
      <c r="L2"/>
      <c r="M2"/>
      <c r="N2"/>
      <c r="O2"/>
    </row>
    <row r="3" spans="1:15">
      <c r="B3" s="41"/>
      <c r="C3" s="13"/>
      <c r="D3" s="13"/>
      <c r="E3" s="13"/>
      <c r="F3" s="13"/>
      <c r="G3" s="14"/>
      <c r="H3" s="13"/>
      <c r="I3" s="16"/>
      <c r="J3" s="12"/>
      <c r="K3" s="16"/>
    </row>
    <row r="4" spans="1:15" ht="13.5" customHeight="1">
      <c r="A4" s="38"/>
      <c r="C4" s="17"/>
      <c r="D4" s="19"/>
      <c r="E4" s="20"/>
      <c r="G4"/>
      <c r="H4"/>
      <c r="I4" s="21"/>
      <c r="J4"/>
      <c r="K4"/>
      <c r="L4"/>
      <c r="M4"/>
      <c r="N4" s="21"/>
      <c r="O4"/>
    </row>
    <row r="5" spans="1:15" s="23" customFormat="1" ht="18">
      <c r="A5" s="39" t="s">
        <v>0</v>
      </c>
      <c r="B5" s="43"/>
      <c r="C5" s="22"/>
      <c r="D5" s="22"/>
      <c r="G5" s="24"/>
      <c r="H5" s="25"/>
      <c r="I5" s="26"/>
    </row>
    <row r="6" spans="1:15" s="6" customFormat="1" ht="25.5">
      <c r="A6" s="27" t="s">
        <v>236</v>
      </c>
      <c r="B6" s="44" t="s">
        <v>1</v>
      </c>
      <c r="C6" s="27" t="s">
        <v>2</v>
      </c>
      <c r="D6" s="27" t="s">
        <v>3</v>
      </c>
      <c r="E6" s="27" t="s">
        <v>4</v>
      </c>
      <c r="F6" s="27" t="s">
        <v>5</v>
      </c>
      <c r="G6" s="27" t="s">
        <v>6</v>
      </c>
      <c r="H6" s="27" t="s">
        <v>7</v>
      </c>
      <c r="I6" s="27" t="s">
        <v>8</v>
      </c>
      <c r="J6" s="27" t="s">
        <v>239</v>
      </c>
    </row>
    <row r="7" spans="1:15" s="6" customFormat="1" ht="63.75">
      <c r="A7" s="1">
        <v>1</v>
      </c>
      <c r="B7" s="29" t="s">
        <v>9</v>
      </c>
      <c r="C7" s="5" t="s">
        <v>10</v>
      </c>
      <c r="D7" s="8">
        <v>38596</v>
      </c>
      <c r="E7" s="8">
        <v>40254</v>
      </c>
      <c r="F7" s="28">
        <f t="shared" ref="F7:F25" si="0">DATEDIF(D7,E7,"m")/12</f>
        <v>4.5</v>
      </c>
      <c r="G7" s="29" t="s">
        <v>11</v>
      </c>
      <c r="H7" s="29" t="s">
        <v>13</v>
      </c>
      <c r="I7" s="29" t="s">
        <v>14</v>
      </c>
      <c r="J7" s="40"/>
    </row>
    <row r="8" spans="1:15" s="6" customFormat="1" ht="63.75">
      <c r="A8" s="1">
        <f>A7+1</f>
        <v>2</v>
      </c>
      <c r="B8" s="29" t="s">
        <v>15</v>
      </c>
      <c r="C8" s="5" t="s">
        <v>16</v>
      </c>
      <c r="D8" s="8">
        <v>38961</v>
      </c>
      <c r="E8" s="8">
        <v>40228</v>
      </c>
      <c r="F8" s="28">
        <f t="shared" si="0"/>
        <v>3.4166666666666665</v>
      </c>
      <c r="G8" s="29" t="s">
        <v>17</v>
      </c>
      <c r="H8" s="29" t="s">
        <v>18</v>
      </c>
      <c r="I8" s="29" t="s">
        <v>19</v>
      </c>
      <c r="J8" s="40"/>
    </row>
    <row r="9" spans="1:15" s="6" customFormat="1" ht="63.75">
      <c r="A9" s="1">
        <f t="shared" ref="A9:A25" si="1">A8+1</f>
        <v>3</v>
      </c>
      <c r="B9" s="29" t="s">
        <v>20</v>
      </c>
      <c r="C9" s="5" t="s">
        <v>16</v>
      </c>
      <c r="D9" s="8">
        <v>38777</v>
      </c>
      <c r="E9" s="8">
        <v>40235</v>
      </c>
      <c r="F9" s="28">
        <f t="shared" si="0"/>
        <v>3.9166666666666665</v>
      </c>
      <c r="G9" s="29" t="s">
        <v>17</v>
      </c>
      <c r="H9" s="29" t="s">
        <v>21</v>
      </c>
      <c r="I9" s="29" t="s">
        <v>22</v>
      </c>
      <c r="J9" s="40"/>
    </row>
    <row r="10" spans="1:15" s="6" customFormat="1" ht="51">
      <c r="A10" s="1">
        <f t="shared" si="1"/>
        <v>4</v>
      </c>
      <c r="B10" s="29" t="s">
        <v>23</v>
      </c>
      <c r="C10" s="5" t="s">
        <v>16</v>
      </c>
      <c r="D10" s="8">
        <v>38961</v>
      </c>
      <c r="E10" s="8">
        <v>40242</v>
      </c>
      <c r="F10" s="28">
        <f t="shared" si="0"/>
        <v>3.5</v>
      </c>
      <c r="G10" s="29" t="s">
        <v>17</v>
      </c>
      <c r="H10" s="29" t="s">
        <v>24</v>
      </c>
      <c r="I10" s="29" t="s">
        <v>25</v>
      </c>
      <c r="J10" s="40"/>
    </row>
    <row r="11" spans="1:15" s="6" customFormat="1" ht="76.5">
      <c r="A11" s="1">
        <f t="shared" si="1"/>
        <v>5</v>
      </c>
      <c r="B11" s="29" t="s">
        <v>26</v>
      </c>
      <c r="C11" s="5" t="s">
        <v>16</v>
      </c>
      <c r="D11" s="8">
        <v>38961</v>
      </c>
      <c r="E11" s="8">
        <v>40291</v>
      </c>
      <c r="F11" s="28">
        <f t="shared" si="0"/>
        <v>3.5833333333333335</v>
      </c>
      <c r="G11" s="29" t="s">
        <v>27</v>
      </c>
      <c r="H11" s="29" t="s">
        <v>28</v>
      </c>
      <c r="I11" s="29" t="s">
        <v>29</v>
      </c>
      <c r="J11" s="40"/>
    </row>
    <row r="12" spans="1:15" s="6" customFormat="1" ht="51">
      <c r="A12" s="1">
        <f t="shared" si="1"/>
        <v>6</v>
      </c>
      <c r="B12" s="29" t="s">
        <v>30</v>
      </c>
      <c r="C12" s="5" t="s">
        <v>16</v>
      </c>
      <c r="D12" s="8">
        <v>38596</v>
      </c>
      <c r="E12" s="8">
        <v>40329</v>
      </c>
      <c r="F12" s="28">
        <f t="shared" si="0"/>
        <v>4.666666666666667</v>
      </c>
      <c r="G12" s="29" t="s">
        <v>31</v>
      </c>
      <c r="H12" s="29" t="s">
        <v>32</v>
      </c>
      <c r="I12" s="29" t="s">
        <v>33</v>
      </c>
      <c r="J12" s="40"/>
    </row>
    <row r="13" spans="1:15" s="6" customFormat="1" ht="63.75">
      <c r="A13" s="1">
        <f t="shared" si="1"/>
        <v>7</v>
      </c>
      <c r="B13" s="29" t="s">
        <v>34</v>
      </c>
      <c r="C13" s="5" t="s">
        <v>16</v>
      </c>
      <c r="D13" s="8">
        <v>39326</v>
      </c>
      <c r="E13" s="8">
        <v>40332</v>
      </c>
      <c r="F13" s="28">
        <f t="shared" si="0"/>
        <v>2.75</v>
      </c>
      <c r="G13" s="29" t="s">
        <v>35</v>
      </c>
      <c r="H13" s="29" t="s">
        <v>36</v>
      </c>
      <c r="I13" s="29" t="s">
        <v>37</v>
      </c>
      <c r="J13" s="40"/>
    </row>
    <row r="14" spans="1:15" s="6" customFormat="1" ht="63.75">
      <c r="A14" s="1">
        <f t="shared" si="1"/>
        <v>8</v>
      </c>
      <c r="B14" s="29" t="s">
        <v>38</v>
      </c>
      <c r="C14" s="5" t="s">
        <v>16</v>
      </c>
      <c r="D14" s="8">
        <v>38231</v>
      </c>
      <c r="E14" s="8">
        <v>40357</v>
      </c>
      <c r="F14" s="28">
        <f t="shared" si="0"/>
        <v>5.75</v>
      </c>
      <c r="G14" s="29" t="s">
        <v>39</v>
      </c>
      <c r="H14" s="29" t="s">
        <v>40</v>
      </c>
      <c r="I14" s="29" t="s">
        <v>41</v>
      </c>
      <c r="J14" s="40"/>
    </row>
    <row r="15" spans="1:15" s="6" customFormat="1" ht="51">
      <c r="A15" s="1">
        <f t="shared" si="1"/>
        <v>9</v>
      </c>
      <c r="B15" s="29" t="s">
        <v>42</v>
      </c>
      <c r="C15" s="5" t="s">
        <v>16</v>
      </c>
      <c r="D15" s="8">
        <v>38231</v>
      </c>
      <c r="E15" s="8">
        <v>40403</v>
      </c>
      <c r="F15" s="28">
        <f t="shared" si="0"/>
        <v>5.916666666666667</v>
      </c>
      <c r="G15" s="29" t="s">
        <v>43</v>
      </c>
      <c r="H15" s="29" t="s">
        <v>44</v>
      </c>
      <c r="I15" s="29" t="s">
        <v>45</v>
      </c>
      <c r="J15" s="40"/>
    </row>
    <row r="16" spans="1:15" s="6" customFormat="1" ht="51">
      <c r="A16" s="1">
        <f t="shared" si="1"/>
        <v>10</v>
      </c>
      <c r="B16" s="29" t="s">
        <v>46</v>
      </c>
      <c r="C16" s="5" t="s">
        <v>16</v>
      </c>
      <c r="D16" s="8">
        <v>38777</v>
      </c>
      <c r="E16" s="8">
        <v>40414</v>
      </c>
      <c r="F16" s="28">
        <f t="shared" si="0"/>
        <v>4.416666666666667</v>
      </c>
      <c r="G16" s="29" t="s">
        <v>47</v>
      </c>
      <c r="H16" s="29" t="s">
        <v>48</v>
      </c>
      <c r="I16" s="29" t="s">
        <v>49</v>
      </c>
      <c r="J16" s="40"/>
    </row>
    <row r="17" spans="1:10" s="6" customFormat="1" ht="51">
      <c r="A17" s="1">
        <f t="shared" si="1"/>
        <v>11</v>
      </c>
      <c r="B17" s="29" t="s">
        <v>50</v>
      </c>
      <c r="C17" s="5" t="s">
        <v>16</v>
      </c>
      <c r="D17" s="8">
        <v>38596</v>
      </c>
      <c r="E17" s="8">
        <v>40424</v>
      </c>
      <c r="F17" s="28">
        <f t="shared" si="0"/>
        <v>5</v>
      </c>
      <c r="G17" s="29" t="s">
        <v>51</v>
      </c>
      <c r="H17" s="29" t="s">
        <v>52</v>
      </c>
      <c r="I17" s="29" t="s">
        <v>53</v>
      </c>
      <c r="J17" s="40"/>
    </row>
    <row r="18" spans="1:10" s="6" customFormat="1" ht="51">
      <c r="A18" s="1">
        <f t="shared" si="1"/>
        <v>12</v>
      </c>
      <c r="B18" s="29" t="s">
        <v>54</v>
      </c>
      <c r="C18" s="5" t="s">
        <v>16</v>
      </c>
      <c r="D18" s="8">
        <v>38596</v>
      </c>
      <c r="E18" s="8">
        <v>40424</v>
      </c>
      <c r="F18" s="28">
        <f t="shared" si="0"/>
        <v>5</v>
      </c>
      <c r="G18" s="29" t="s">
        <v>51</v>
      </c>
      <c r="H18" s="29" t="s">
        <v>55</v>
      </c>
      <c r="I18" s="29" t="s">
        <v>53</v>
      </c>
      <c r="J18" s="40"/>
    </row>
    <row r="19" spans="1:10" s="6" customFormat="1" ht="63.75">
      <c r="A19" s="1">
        <f t="shared" si="1"/>
        <v>13</v>
      </c>
      <c r="B19" s="29" t="s">
        <v>56</v>
      </c>
      <c r="C19" s="5" t="s">
        <v>16</v>
      </c>
      <c r="D19" s="8">
        <v>39142</v>
      </c>
      <c r="E19" s="8">
        <v>40458</v>
      </c>
      <c r="F19" s="28">
        <f t="shared" si="0"/>
        <v>3.5833333333333335</v>
      </c>
      <c r="G19" s="29" t="s">
        <v>57</v>
      </c>
      <c r="H19" s="29" t="s">
        <v>58</v>
      </c>
      <c r="I19" s="29" t="s">
        <v>59</v>
      </c>
      <c r="J19" s="40"/>
    </row>
    <row r="20" spans="1:10" s="6" customFormat="1" ht="25.5">
      <c r="A20" s="27" t="s">
        <v>236</v>
      </c>
      <c r="B20" s="44" t="s">
        <v>1</v>
      </c>
      <c r="C20" s="27" t="s">
        <v>2</v>
      </c>
      <c r="D20" s="27" t="s">
        <v>3</v>
      </c>
      <c r="E20" s="27" t="s">
        <v>4</v>
      </c>
      <c r="F20" s="27" t="s">
        <v>5</v>
      </c>
      <c r="G20" s="27" t="s">
        <v>6</v>
      </c>
      <c r="H20" s="27" t="s">
        <v>7</v>
      </c>
      <c r="I20" s="27" t="s">
        <v>8</v>
      </c>
      <c r="J20" s="27" t="s">
        <v>239</v>
      </c>
    </row>
    <row r="21" spans="1:10" s="6" customFormat="1" ht="63.75">
      <c r="A21" s="1">
        <f>A19+1</f>
        <v>14</v>
      </c>
      <c r="B21" s="29" t="s">
        <v>60</v>
      </c>
      <c r="C21" s="5" t="s">
        <v>16</v>
      </c>
      <c r="D21" s="8">
        <v>38961</v>
      </c>
      <c r="E21" s="8">
        <v>40492</v>
      </c>
      <c r="F21" s="28">
        <f t="shared" si="0"/>
        <v>4.166666666666667</v>
      </c>
      <c r="G21" s="29" t="s">
        <v>31</v>
      </c>
      <c r="H21" s="29" t="s">
        <v>61</v>
      </c>
      <c r="I21" s="29" t="s">
        <v>62</v>
      </c>
      <c r="J21" s="40"/>
    </row>
    <row r="22" spans="1:10" s="6" customFormat="1" ht="63.75">
      <c r="A22" s="1">
        <f t="shared" si="1"/>
        <v>15</v>
      </c>
      <c r="B22" s="29" t="s">
        <v>63</v>
      </c>
      <c r="C22" s="5" t="s">
        <v>16</v>
      </c>
      <c r="D22" s="8">
        <v>39326</v>
      </c>
      <c r="E22" s="8">
        <v>40522</v>
      </c>
      <c r="F22" s="28">
        <f t="shared" si="0"/>
        <v>3.25</v>
      </c>
      <c r="G22" s="29" t="s">
        <v>17</v>
      </c>
      <c r="H22" s="29" t="s">
        <v>64</v>
      </c>
      <c r="I22" s="29" t="s">
        <v>65</v>
      </c>
      <c r="J22" s="40"/>
    </row>
    <row r="23" spans="1:10" s="6" customFormat="1" ht="63.75">
      <c r="A23" s="1">
        <f t="shared" si="1"/>
        <v>16</v>
      </c>
      <c r="B23" s="29" t="s">
        <v>66</v>
      </c>
      <c r="C23" s="5" t="s">
        <v>16</v>
      </c>
      <c r="D23" s="8">
        <v>38596</v>
      </c>
      <c r="E23" s="8">
        <v>40526</v>
      </c>
      <c r="F23" s="28">
        <f t="shared" si="0"/>
        <v>5.25</v>
      </c>
      <c r="G23" s="29" t="s">
        <v>39</v>
      </c>
      <c r="H23" s="29" t="s">
        <v>67</v>
      </c>
      <c r="I23" s="29" t="s">
        <v>68</v>
      </c>
      <c r="J23" s="40"/>
    </row>
    <row r="24" spans="1:10" s="6" customFormat="1" ht="63.75">
      <c r="A24" s="1">
        <f t="shared" si="1"/>
        <v>17</v>
      </c>
      <c r="B24" s="29" t="s">
        <v>69</v>
      </c>
      <c r="C24" s="5" t="s">
        <v>16</v>
      </c>
      <c r="D24" s="8">
        <v>38596</v>
      </c>
      <c r="E24" s="8">
        <v>40529</v>
      </c>
      <c r="F24" s="28">
        <f t="shared" si="0"/>
        <v>5.25</v>
      </c>
      <c r="G24" s="29" t="s">
        <v>31</v>
      </c>
      <c r="H24" s="29" t="s">
        <v>70</v>
      </c>
      <c r="I24" s="29" t="s">
        <v>71</v>
      </c>
      <c r="J24" s="40"/>
    </row>
    <row r="25" spans="1:10" s="6" customFormat="1" ht="63.75">
      <c r="A25" s="1">
        <f t="shared" si="1"/>
        <v>18</v>
      </c>
      <c r="B25" s="29" t="s">
        <v>72</v>
      </c>
      <c r="C25" s="5" t="s">
        <v>16</v>
      </c>
      <c r="D25" s="8">
        <v>38412</v>
      </c>
      <c r="E25" s="8">
        <v>40532</v>
      </c>
      <c r="F25" s="28">
        <f t="shared" si="0"/>
        <v>5.75</v>
      </c>
      <c r="G25" s="29" t="s">
        <v>73</v>
      </c>
      <c r="H25" s="29" t="s">
        <v>74</v>
      </c>
      <c r="I25" s="29" t="s">
        <v>75</v>
      </c>
      <c r="J25" s="40"/>
    </row>
    <row r="26" spans="1:10" s="6" customFormat="1">
      <c r="B26" s="33"/>
      <c r="C26" s="30"/>
      <c r="D26" s="31"/>
      <c r="E26" s="31"/>
      <c r="F26" s="32"/>
      <c r="G26" s="33"/>
      <c r="H26" s="33"/>
      <c r="I26" s="33"/>
    </row>
    <row r="27" spans="1:10" s="7" customFormat="1" ht="25.5" customHeight="1">
      <c r="A27" s="39" t="s">
        <v>76</v>
      </c>
      <c r="B27" s="45"/>
      <c r="C27" s="30"/>
      <c r="D27" s="31"/>
      <c r="E27" s="31"/>
      <c r="F27" s="32"/>
      <c r="G27" s="33"/>
      <c r="H27" s="33"/>
      <c r="I27" s="33"/>
    </row>
    <row r="28" spans="1:10" s="6" customFormat="1" ht="25.5">
      <c r="A28" s="27" t="s">
        <v>236</v>
      </c>
      <c r="B28" s="44" t="s">
        <v>1</v>
      </c>
      <c r="C28" s="27" t="s">
        <v>2</v>
      </c>
      <c r="D28" s="27" t="s">
        <v>3</v>
      </c>
      <c r="E28" s="27" t="s">
        <v>4</v>
      </c>
      <c r="F28" s="27" t="s">
        <v>5</v>
      </c>
      <c r="G28" s="27" t="s">
        <v>6</v>
      </c>
      <c r="H28" s="27" t="s">
        <v>7</v>
      </c>
      <c r="I28" s="27" t="s">
        <v>8</v>
      </c>
      <c r="J28" s="27" t="s">
        <v>239</v>
      </c>
    </row>
    <row r="29" spans="1:10" s="6" customFormat="1" ht="76.5">
      <c r="A29" s="1">
        <v>1</v>
      </c>
      <c r="B29" s="29" t="s">
        <v>77</v>
      </c>
      <c r="C29" s="5" t="s">
        <v>10</v>
      </c>
      <c r="D29" s="8">
        <v>38961</v>
      </c>
      <c r="E29" s="8">
        <v>40360</v>
      </c>
      <c r="F29" s="28">
        <f t="shared" ref="F29:F78" si="2">DATEDIF(D29,E29,"m")/12</f>
        <v>3.8333333333333335</v>
      </c>
      <c r="G29" s="29" t="s">
        <v>11</v>
      </c>
      <c r="H29" s="29" t="s">
        <v>78</v>
      </c>
      <c r="I29" s="29" t="s">
        <v>79</v>
      </c>
      <c r="J29" s="40"/>
    </row>
    <row r="30" spans="1:10" s="6" customFormat="1" ht="63.75">
      <c r="A30" s="1">
        <f>A29+1</f>
        <v>2</v>
      </c>
      <c r="B30" s="29" t="s">
        <v>80</v>
      </c>
      <c r="C30" s="5" t="s">
        <v>10</v>
      </c>
      <c r="D30" s="8">
        <v>38047</v>
      </c>
      <c r="E30" s="8">
        <v>40368</v>
      </c>
      <c r="F30" s="28">
        <f t="shared" si="2"/>
        <v>6.333333333333333</v>
      </c>
      <c r="G30" s="29" t="s">
        <v>11</v>
      </c>
      <c r="H30" s="29" t="s">
        <v>81</v>
      </c>
      <c r="I30" s="29" t="s">
        <v>82</v>
      </c>
      <c r="J30" s="40"/>
    </row>
    <row r="31" spans="1:10" s="6" customFormat="1" ht="51">
      <c r="A31" s="1">
        <f t="shared" ref="A31:A78" si="3">A30+1</f>
        <v>3</v>
      </c>
      <c r="B31" s="29" t="s">
        <v>83</v>
      </c>
      <c r="C31" s="5" t="s">
        <v>10</v>
      </c>
      <c r="D31" s="8">
        <v>39873</v>
      </c>
      <c r="E31" s="8">
        <v>40374</v>
      </c>
      <c r="F31" s="28">
        <f t="shared" si="2"/>
        <v>1.3333333333333333</v>
      </c>
      <c r="G31" s="29" t="s">
        <v>84</v>
      </c>
      <c r="H31" s="29" t="s">
        <v>85</v>
      </c>
      <c r="I31" s="29" t="s">
        <v>86</v>
      </c>
      <c r="J31" s="40"/>
    </row>
    <row r="32" spans="1:10" s="6" customFormat="1" ht="63.75">
      <c r="A32" s="1">
        <f t="shared" si="3"/>
        <v>4</v>
      </c>
      <c r="B32" s="29" t="s">
        <v>87</v>
      </c>
      <c r="C32" s="5" t="s">
        <v>10</v>
      </c>
      <c r="D32" s="8">
        <v>38596</v>
      </c>
      <c r="E32" s="8">
        <v>40403</v>
      </c>
      <c r="F32" s="28">
        <f t="shared" si="2"/>
        <v>4.916666666666667</v>
      </c>
      <c r="G32" s="29" t="s">
        <v>88</v>
      </c>
      <c r="H32" s="29" t="s">
        <v>89</v>
      </c>
      <c r="I32" s="29" t="s">
        <v>90</v>
      </c>
      <c r="J32" s="40"/>
    </row>
    <row r="33" spans="1:10" s="6" customFormat="1" ht="38.25">
      <c r="A33" s="1">
        <f t="shared" si="3"/>
        <v>5</v>
      </c>
      <c r="B33" s="29" t="s">
        <v>91</v>
      </c>
      <c r="C33" s="5" t="s">
        <v>10</v>
      </c>
      <c r="D33" s="8">
        <v>38961</v>
      </c>
      <c r="E33" s="8">
        <v>40445</v>
      </c>
      <c r="F33" s="28">
        <f t="shared" si="2"/>
        <v>4</v>
      </c>
      <c r="G33" s="29" t="s">
        <v>88</v>
      </c>
      <c r="H33" s="29" t="s">
        <v>92</v>
      </c>
      <c r="I33" s="29" t="s">
        <v>12</v>
      </c>
      <c r="J33" s="40"/>
    </row>
    <row r="34" spans="1:10" s="6" customFormat="1" ht="51">
      <c r="A34" s="1">
        <f t="shared" si="3"/>
        <v>6</v>
      </c>
      <c r="B34" s="29" t="s">
        <v>93</v>
      </c>
      <c r="C34" s="5" t="s">
        <v>10</v>
      </c>
      <c r="D34" s="8">
        <v>39508</v>
      </c>
      <c r="E34" s="8">
        <v>40514</v>
      </c>
      <c r="F34" s="28">
        <f t="shared" si="2"/>
        <v>2.75</v>
      </c>
      <c r="G34" s="29" t="s">
        <v>94</v>
      </c>
      <c r="H34" s="29" t="s">
        <v>95</v>
      </c>
      <c r="I34" s="29" t="s">
        <v>96</v>
      </c>
      <c r="J34" s="40"/>
    </row>
    <row r="35" spans="1:10" s="6" customFormat="1" ht="51">
      <c r="A35" s="1">
        <f t="shared" si="3"/>
        <v>7</v>
      </c>
      <c r="B35" s="29" t="s">
        <v>97</v>
      </c>
      <c r="C35" s="5" t="s">
        <v>10</v>
      </c>
      <c r="D35" s="8">
        <v>38777</v>
      </c>
      <c r="E35" s="8">
        <v>40525</v>
      </c>
      <c r="F35" s="28">
        <f t="shared" si="2"/>
        <v>4.75</v>
      </c>
      <c r="G35" s="29" t="s">
        <v>98</v>
      </c>
      <c r="H35" s="29" t="s">
        <v>99</v>
      </c>
      <c r="I35" s="29" t="s">
        <v>100</v>
      </c>
      <c r="J35" s="40"/>
    </row>
    <row r="36" spans="1:10" s="6" customFormat="1" ht="51">
      <c r="A36" s="1">
        <f t="shared" si="3"/>
        <v>8</v>
      </c>
      <c r="B36" s="29" t="s">
        <v>101</v>
      </c>
      <c r="C36" s="5" t="s">
        <v>10</v>
      </c>
      <c r="D36" s="8">
        <v>39142</v>
      </c>
      <c r="E36" s="8">
        <v>40526</v>
      </c>
      <c r="F36" s="28">
        <f t="shared" si="2"/>
        <v>3.75</v>
      </c>
      <c r="G36" s="29" t="s">
        <v>102</v>
      </c>
      <c r="H36" s="29" t="s">
        <v>103</v>
      </c>
      <c r="I36" s="29" t="s">
        <v>104</v>
      </c>
      <c r="J36" s="40"/>
    </row>
    <row r="37" spans="1:10" s="6" customFormat="1" ht="63.75">
      <c r="A37" s="1">
        <f t="shared" si="3"/>
        <v>9</v>
      </c>
      <c r="B37" s="29" t="s">
        <v>105</v>
      </c>
      <c r="C37" s="5" t="s">
        <v>10</v>
      </c>
      <c r="D37" s="8">
        <v>39692</v>
      </c>
      <c r="E37" s="8">
        <v>40526</v>
      </c>
      <c r="F37" s="28">
        <f t="shared" si="2"/>
        <v>2.25</v>
      </c>
      <c r="G37" s="29" t="s">
        <v>94</v>
      </c>
      <c r="H37" s="29" t="s">
        <v>106</v>
      </c>
      <c r="I37" s="29" t="s">
        <v>107</v>
      </c>
      <c r="J37" s="40"/>
    </row>
    <row r="38" spans="1:10" s="6" customFormat="1" ht="25.5">
      <c r="A38" s="27" t="s">
        <v>236</v>
      </c>
      <c r="B38" s="44" t="s">
        <v>1</v>
      </c>
      <c r="C38" s="27" t="s">
        <v>2</v>
      </c>
      <c r="D38" s="27" t="s">
        <v>3</v>
      </c>
      <c r="E38" s="27" t="s">
        <v>4</v>
      </c>
      <c r="F38" s="27" t="s">
        <v>5</v>
      </c>
      <c r="G38" s="27" t="s">
        <v>6</v>
      </c>
      <c r="H38" s="27" t="s">
        <v>7</v>
      </c>
      <c r="I38" s="27" t="s">
        <v>8</v>
      </c>
      <c r="J38" s="27" t="s">
        <v>239</v>
      </c>
    </row>
    <row r="39" spans="1:10" s="6" customFormat="1" ht="63.75">
      <c r="A39" s="1">
        <f>A37+1</f>
        <v>10</v>
      </c>
      <c r="B39" s="29" t="s">
        <v>108</v>
      </c>
      <c r="C39" s="5" t="s">
        <v>10</v>
      </c>
      <c r="D39" s="8">
        <v>39692</v>
      </c>
      <c r="E39" s="8">
        <v>40529</v>
      </c>
      <c r="F39" s="28">
        <f t="shared" si="2"/>
        <v>2.25</v>
      </c>
      <c r="G39" s="29" t="s">
        <v>98</v>
      </c>
      <c r="H39" s="29" t="s">
        <v>109</v>
      </c>
      <c r="I39" s="29" t="s">
        <v>110</v>
      </c>
      <c r="J39" s="40"/>
    </row>
    <row r="40" spans="1:10" s="6" customFormat="1" ht="51">
      <c r="A40" s="1">
        <f t="shared" si="3"/>
        <v>11</v>
      </c>
      <c r="B40" s="29" t="s">
        <v>111</v>
      </c>
      <c r="C40" s="5" t="s">
        <v>10</v>
      </c>
      <c r="D40" s="8">
        <v>39692</v>
      </c>
      <c r="E40" s="8">
        <v>40529</v>
      </c>
      <c r="F40" s="28">
        <f t="shared" si="2"/>
        <v>2.25</v>
      </c>
      <c r="G40" s="29" t="s">
        <v>94</v>
      </c>
      <c r="H40" s="29" t="s">
        <v>112</v>
      </c>
      <c r="I40" s="29" t="s">
        <v>113</v>
      </c>
      <c r="J40" s="40"/>
    </row>
    <row r="41" spans="1:10" s="6" customFormat="1" ht="38.25">
      <c r="A41" s="1">
        <f t="shared" si="3"/>
        <v>12</v>
      </c>
      <c r="B41" s="29" t="s">
        <v>114</v>
      </c>
      <c r="C41" s="5" t="s">
        <v>115</v>
      </c>
      <c r="D41" s="8">
        <v>39508</v>
      </c>
      <c r="E41" s="8">
        <v>40232</v>
      </c>
      <c r="F41" s="28">
        <f t="shared" si="2"/>
        <v>1.9166666666666667</v>
      </c>
      <c r="G41" s="29" t="s">
        <v>116</v>
      </c>
      <c r="H41" s="29" t="s">
        <v>117</v>
      </c>
      <c r="I41" s="29" t="s">
        <v>118</v>
      </c>
      <c r="J41" s="40"/>
    </row>
    <row r="42" spans="1:10" s="6" customFormat="1" ht="38.25">
      <c r="A42" s="1">
        <f t="shared" si="3"/>
        <v>13</v>
      </c>
      <c r="B42" s="29" t="s">
        <v>119</v>
      </c>
      <c r="C42" s="5" t="s">
        <v>115</v>
      </c>
      <c r="D42" s="8">
        <v>39508</v>
      </c>
      <c r="E42" s="8">
        <v>40225</v>
      </c>
      <c r="F42" s="28">
        <f t="shared" si="2"/>
        <v>1.9166666666666667</v>
      </c>
      <c r="G42" s="29" t="s">
        <v>120</v>
      </c>
      <c r="H42" s="29" t="s">
        <v>121</v>
      </c>
      <c r="I42" s="29" t="s">
        <v>122</v>
      </c>
      <c r="J42" s="40"/>
    </row>
    <row r="43" spans="1:10" s="6" customFormat="1" ht="38.25">
      <c r="A43" s="1">
        <f t="shared" si="3"/>
        <v>14</v>
      </c>
      <c r="B43" s="29" t="s">
        <v>123</v>
      </c>
      <c r="C43" s="5" t="s">
        <v>115</v>
      </c>
      <c r="D43" s="8">
        <v>39508</v>
      </c>
      <c r="E43" s="8">
        <v>40226</v>
      </c>
      <c r="F43" s="28">
        <f t="shared" si="2"/>
        <v>1.9166666666666667</v>
      </c>
      <c r="G43" s="29" t="s">
        <v>124</v>
      </c>
      <c r="H43" s="29" t="s">
        <v>125</v>
      </c>
      <c r="I43" s="29" t="s">
        <v>126</v>
      </c>
      <c r="J43" s="40"/>
    </row>
    <row r="44" spans="1:10" s="6" customFormat="1" ht="38.25">
      <c r="A44" s="1">
        <f t="shared" si="3"/>
        <v>15</v>
      </c>
      <c r="B44" s="29" t="s">
        <v>127</v>
      </c>
      <c r="C44" s="5" t="s">
        <v>115</v>
      </c>
      <c r="D44" s="8">
        <v>39508</v>
      </c>
      <c r="E44" s="8">
        <v>40227</v>
      </c>
      <c r="F44" s="28">
        <f t="shared" si="2"/>
        <v>1.9166666666666667</v>
      </c>
      <c r="G44" s="29" t="s">
        <v>128</v>
      </c>
      <c r="H44" s="29" t="s">
        <v>129</v>
      </c>
      <c r="I44" s="29" t="s">
        <v>130</v>
      </c>
      <c r="J44" s="40"/>
    </row>
    <row r="45" spans="1:10" s="6" customFormat="1" ht="38.25">
      <c r="A45" s="1">
        <f t="shared" si="3"/>
        <v>16</v>
      </c>
      <c r="B45" s="29" t="s">
        <v>131</v>
      </c>
      <c r="C45" s="5" t="s">
        <v>115</v>
      </c>
      <c r="D45" s="8">
        <v>39508</v>
      </c>
      <c r="E45" s="8">
        <v>40231</v>
      </c>
      <c r="F45" s="28">
        <f t="shared" si="2"/>
        <v>1.9166666666666667</v>
      </c>
      <c r="G45" s="29" t="s">
        <v>116</v>
      </c>
      <c r="H45" s="29" t="s">
        <v>132</v>
      </c>
      <c r="I45" s="29" t="s">
        <v>133</v>
      </c>
      <c r="J45" s="40"/>
    </row>
    <row r="46" spans="1:10" s="6" customFormat="1" ht="38.25">
      <c r="A46" s="1">
        <f t="shared" si="3"/>
        <v>17</v>
      </c>
      <c r="B46" s="29" t="s">
        <v>134</v>
      </c>
      <c r="C46" s="5" t="s">
        <v>115</v>
      </c>
      <c r="D46" s="8">
        <v>39508</v>
      </c>
      <c r="E46" s="8">
        <v>40232</v>
      </c>
      <c r="F46" s="28">
        <f t="shared" si="2"/>
        <v>1.9166666666666667</v>
      </c>
      <c r="G46" s="29" t="s">
        <v>116</v>
      </c>
      <c r="H46" s="29" t="s">
        <v>135</v>
      </c>
      <c r="I46" s="29" t="s">
        <v>136</v>
      </c>
      <c r="J46" s="40"/>
    </row>
    <row r="47" spans="1:10" s="6" customFormat="1" ht="38.25">
      <c r="A47" s="1">
        <f t="shared" si="3"/>
        <v>18</v>
      </c>
      <c r="B47" s="29" t="s">
        <v>137</v>
      </c>
      <c r="C47" s="5" t="s">
        <v>115</v>
      </c>
      <c r="D47" s="8">
        <v>39508</v>
      </c>
      <c r="E47" s="8">
        <v>40233</v>
      </c>
      <c r="F47" s="28">
        <f t="shared" si="2"/>
        <v>1.9166666666666667</v>
      </c>
      <c r="G47" s="29" t="s">
        <v>98</v>
      </c>
      <c r="H47" s="29" t="s">
        <v>138</v>
      </c>
      <c r="I47" s="29" t="s">
        <v>139</v>
      </c>
      <c r="J47" s="40"/>
    </row>
    <row r="48" spans="1:10" s="6" customFormat="1" ht="51">
      <c r="A48" s="1">
        <f t="shared" si="3"/>
        <v>19</v>
      </c>
      <c r="B48" s="29" t="s">
        <v>140</v>
      </c>
      <c r="C48" s="5" t="s">
        <v>115</v>
      </c>
      <c r="D48" s="8">
        <v>39508</v>
      </c>
      <c r="E48" s="8">
        <v>40234</v>
      </c>
      <c r="F48" s="28">
        <f t="shared" si="2"/>
        <v>1.9166666666666667</v>
      </c>
      <c r="G48" s="29" t="s">
        <v>141</v>
      </c>
      <c r="H48" s="29" t="s">
        <v>142</v>
      </c>
      <c r="I48" s="29" t="s">
        <v>143</v>
      </c>
      <c r="J48" s="40"/>
    </row>
    <row r="49" spans="1:10" s="6" customFormat="1" ht="38.25">
      <c r="A49" s="1">
        <f t="shared" si="3"/>
        <v>20</v>
      </c>
      <c r="B49" s="29" t="s">
        <v>144</v>
      </c>
      <c r="C49" s="5" t="s">
        <v>115</v>
      </c>
      <c r="D49" s="8">
        <v>39508</v>
      </c>
      <c r="E49" s="8">
        <v>40234</v>
      </c>
      <c r="F49" s="28">
        <f t="shared" si="2"/>
        <v>1.9166666666666667</v>
      </c>
      <c r="G49" s="29" t="s">
        <v>145</v>
      </c>
      <c r="H49" s="29" t="s">
        <v>146</v>
      </c>
      <c r="I49" s="29" t="s">
        <v>147</v>
      </c>
      <c r="J49" s="40"/>
    </row>
    <row r="50" spans="1:10" s="6" customFormat="1" ht="63.75">
      <c r="A50" s="1">
        <f t="shared" si="3"/>
        <v>21</v>
      </c>
      <c r="B50" s="29" t="s">
        <v>148</v>
      </c>
      <c r="C50" s="5" t="s">
        <v>115</v>
      </c>
      <c r="D50" s="8">
        <v>39508</v>
      </c>
      <c r="E50" s="8">
        <v>40235</v>
      </c>
      <c r="F50" s="28">
        <f t="shared" si="2"/>
        <v>1.9166666666666667</v>
      </c>
      <c r="G50" s="29" t="s">
        <v>141</v>
      </c>
      <c r="H50" s="29" t="s">
        <v>149</v>
      </c>
      <c r="I50" s="29" t="s">
        <v>150</v>
      </c>
      <c r="J50" s="40"/>
    </row>
    <row r="51" spans="1:10" s="6" customFormat="1" ht="38.25">
      <c r="A51" s="1">
        <f t="shared" si="3"/>
        <v>22</v>
      </c>
      <c r="B51" s="29" t="s">
        <v>151</v>
      </c>
      <c r="C51" s="5" t="s">
        <v>115</v>
      </c>
      <c r="D51" s="8">
        <v>39508</v>
      </c>
      <c r="E51" s="8">
        <v>40235</v>
      </c>
      <c r="F51" s="28">
        <f t="shared" si="2"/>
        <v>1.9166666666666667</v>
      </c>
      <c r="G51" s="29" t="s">
        <v>116</v>
      </c>
      <c r="H51" s="29" t="s">
        <v>152</v>
      </c>
      <c r="I51" s="29" t="s">
        <v>153</v>
      </c>
      <c r="J51" s="40"/>
    </row>
    <row r="52" spans="1:10" s="6" customFormat="1" ht="38.25">
      <c r="A52" s="1">
        <f t="shared" si="3"/>
        <v>23</v>
      </c>
      <c r="B52" s="29" t="s">
        <v>154</v>
      </c>
      <c r="C52" s="5" t="s">
        <v>115</v>
      </c>
      <c r="D52" s="8">
        <v>39692</v>
      </c>
      <c r="E52" s="8">
        <v>40367</v>
      </c>
      <c r="F52" s="28">
        <f t="shared" si="2"/>
        <v>1.8333333333333333</v>
      </c>
      <c r="G52" s="29" t="s">
        <v>124</v>
      </c>
      <c r="H52" s="29" t="s">
        <v>155</v>
      </c>
      <c r="I52" s="29" t="s">
        <v>156</v>
      </c>
      <c r="J52" s="40"/>
    </row>
    <row r="53" spans="1:10" s="6" customFormat="1" ht="51">
      <c r="A53" s="1">
        <f t="shared" si="3"/>
        <v>24</v>
      </c>
      <c r="B53" s="29" t="s">
        <v>157</v>
      </c>
      <c r="C53" s="5" t="s">
        <v>115</v>
      </c>
      <c r="D53" s="8">
        <v>39692</v>
      </c>
      <c r="E53" s="8">
        <v>40367</v>
      </c>
      <c r="F53" s="28">
        <f t="shared" si="2"/>
        <v>1.8333333333333333</v>
      </c>
      <c r="G53" s="29" t="s">
        <v>124</v>
      </c>
      <c r="H53" s="29" t="s">
        <v>158</v>
      </c>
      <c r="I53" s="29" t="s">
        <v>159</v>
      </c>
      <c r="J53" s="40"/>
    </row>
    <row r="54" spans="1:10" s="6" customFormat="1" ht="38.25">
      <c r="A54" s="1">
        <f t="shared" si="3"/>
        <v>25</v>
      </c>
      <c r="B54" s="29" t="s">
        <v>160</v>
      </c>
      <c r="C54" s="5" t="s">
        <v>115</v>
      </c>
      <c r="D54" s="8">
        <v>39692</v>
      </c>
      <c r="E54" s="8">
        <v>40367</v>
      </c>
      <c r="F54" s="28">
        <f t="shared" si="2"/>
        <v>1.8333333333333333</v>
      </c>
      <c r="G54" s="29" t="s">
        <v>98</v>
      </c>
      <c r="H54" s="29" t="s">
        <v>161</v>
      </c>
      <c r="I54" s="29" t="s">
        <v>162</v>
      </c>
      <c r="J54" s="40"/>
    </row>
    <row r="55" spans="1:10" s="6" customFormat="1" ht="38.25">
      <c r="A55" s="1">
        <f t="shared" si="3"/>
        <v>26</v>
      </c>
      <c r="B55" s="29" t="s">
        <v>163</v>
      </c>
      <c r="C55" s="5" t="s">
        <v>115</v>
      </c>
      <c r="D55" s="8">
        <v>39692</v>
      </c>
      <c r="E55" s="8">
        <v>40367</v>
      </c>
      <c r="F55" s="28">
        <f t="shared" si="2"/>
        <v>1.8333333333333333</v>
      </c>
      <c r="G55" s="29" t="s">
        <v>128</v>
      </c>
      <c r="H55" s="29" t="s">
        <v>164</v>
      </c>
      <c r="I55" s="29" t="s">
        <v>165</v>
      </c>
      <c r="J55" s="40"/>
    </row>
    <row r="56" spans="1:10" s="6" customFormat="1" ht="38.25">
      <c r="A56" s="1">
        <f t="shared" si="3"/>
        <v>27</v>
      </c>
      <c r="B56" s="29" t="s">
        <v>166</v>
      </c>
      <c r="C56" s="5" t="s">
        <v>115</v>
      </c>
      <c r="D56" s="8">
        <v>39692</v>
      </c>
      <c r="E56" s="8">
        <v>40367</v>
      </c>
      <c r="F56" s="28">
        <f t="shared" si="2"/>
        <v>1.8333333333333333</v>
      </c>
      <c r="G56" s="29" t="s">
        <v>128</v>
      </c>
      <c r="H56" s="29" t="s">
        <v>167</v>
      </c>
      <c r="I56" s="29" t="s">
        <v>168</v>
      </c>
      <c r="J56" s="40"/>
    </row>
    <row r="57" spans="1:10" s="6" customFormat="1" ht="51">
      <c r="A57" s="1">
        <f t="shared" si="3"/>
        <v>28</v>
      </c>
      <c r="B57" s="29" t="s">
        <v>169</v>
      </c>
      <c r="C57" s="5" t="s">
        <v>115</v>
      </c>
      <c r="D57" s="8">
        <v>39692</v>
      </c>
      <c r="E57" s="8">
        <v>40367</v>
      </c>
      <c r="F57" s="28">
        <f t="shared" si="2"/>
        <v>1.8333333333333333</v>
      </c>
      <c r="G57" s="29" t="s">
        <v>170</v>
      </c>
      <c r="H57" s="29" t="s">
        <v>171</v>
      </c>
      <c r="I57" s="29" t="s">
        <v>172</v>
      </c>
      <c r="J57" s="40"/>
    </row>
    <row r="58" spans="1:10" s="6" customFormat="1" ht="38.25">
      <c r="A58" s="1">
        <f t="shared" si="3"/>
        <v>29</v>
      </c>
      <c r="B58" s="29" t="s">
        <v>173</v>
      </c>
      <c r="C58" s="5" t="s">
        <v>115</v>
      </c>
      <c r="D58" s="8">
        <v>39692</v>
      </c>
      <c r="E58" s="8">
        <v>40367</v>
      </c>
      <c r="F58" s="28">
        <f t="shared" si="2"/>
        <v>1.8333333333333333</v>
      </c>
      <c r="G58" s="29" t="s">
        <v>128</v>
      </c>
      <c r="H58" s="29" t="s">
        <v>174</v>
      </c>
      <c r="I58" s="29" t="s">
        <v>175</v>
      </c>
      <c r="J58" s="40"/>
    </row>
    <row r="59" spans="1:10" s="6" customFormat="1" ht="25.5">
      <c r="A59" s="27" t="s">
        <v>236</v>
      </c>
      <c r="B59" s="44" t="s">
        <v>1</v>
      </c>
      <c r="C59" s="27" t="s">
        <v>2</v>
      </c>
      <c r="D59" s="27" t="s">
        <v>3</v>
      </c>
      <c r="E59" s="27" t="s">
        <v>4</v>
      </c>
      <c r="F59" s="27" t="s">
        <v>5</v>
      </c>
      <c r="G59" s="27" t="s">
        <v>6</v>
      </c>
      <c r="H59" s="27" t="s">
        <v>7</v>
      </c>
      <c r="I59" s="27" t="s">
        <v>8</v>
      </c>
      <c r="J59" s="27" t="s">
        <v>239</v>
      </c>
    </row>
    <row r="60" spans="1:10" s="6" customFormat="1" ht="38.25">
      <c r="A60" s="1">
        <f>A58+1</f>
        <v>30</v>
      </c>
      <c r="B60" s="29" t="s">
        <v>176</v>
      </c>
      <c r="C60" s="5" t="s">
        <v>115</v>
      </c>
      <c r="D60" s="8">
        <v>39692</v>
      </c>
      <c r="E60" s="8">
        <v>40367</v>
      </c>
      <c r="F60" s="28">
        <f t="shared" si="2"/>
        <v>1.8333333333333333</v>
      </c>
      <c r="G60" s="29" t="s">
        <v>124</v>
      </c>
      <c r="H60" s="29" t="s">
        <v>177</v>
      </c>
      <c r="I60" s="29" t="s">
        <v>178</v>
      </c>
      <c r="J60" s="40"/>
    </row>
    <row r="61" spans="1:10" s="6" customFormat="1" ht="51">
      <c r="A61" s="1">
        <f t="shared" si="3"/>
        <v>31</v>
      </c>
      <c r="B61" s="29" t="s">
        <v>179</v>
      </c>
      <c r="C61" s="5" t="s">
        <v>115</v>
      </c>
      <c r="D61" s="8">
        <v>39692</v>
      </c>
      <c r="E61" s="8">
        <v>40367</v>
      </c>
      <c r="F61" s="28">
        <f t="shared" si="2"/>
        <v>1.8333333333333333</v>
      </c>
      <c r="G61" s="29" t="s">
        <v>141</v>
      </c>
      <c r="H61" s="29" t="s">
        <v>180</v>
      </c>
      <c r="I61" s="29" t="s">
        <v>181</v>
      </c>
      <c r="J61" s="40"/>
    </row>
    <row r="62" spans="1:10" s="6" customFormat="1" ht="38.25">
      <c r="A62" s="1">
        <f t="shared" si="3"/>
        <v>32</v>
      </c>
      <c r="B62" s="29" t="s">
        <v>182</v>
      </c>
      <c r="C62" s="5" t="s">
        <v>115</v>
      </c>
      <c r="D62" s="8">
        <v>39692</v>
      </c>
      <c r="E62" s="8">
        <v>40367</v>
      </c>
      <c r="F62" s="28">
        <f t="shared" si="2"/>
        <v>1.8333333333333333</v>
      </c>
      <c r="G62" s="29" t="s">
        <v>98</v>
      </c>
      <c r="H62" s="29" t="s">
        <v>183</v>
      </c>
      <c r="I62" s="29" t="s">
        <v>184</v>
      </c>
      <c r="J62" s="40"/>
    </row>
    <row r="63" spans="1:10" s="6" customFormat="1" ht="51">
      <c r="A63" s="1">
        <f t="shared" si="3"/>
        <v>33</v>
      </c>
      <c r="B63" s="29" t="s">
        <v>185</v>
      </c>
      <c r="C63" s="5" t="s">
        <v>115</v>
      </c>
      <c r="D63" s="8">
        <v>39692</v>
      </c>
      <c r="E63" s="8">
        <v>40367</v>
      </c>
      <c r="F63" s="28">
        <f t="shared" si="2"/>
        <v>1.8333333333333333</v>
      </c>
      <c r="G63" s="29" t="s">
        <v>141</v>
      </c>
      <c r="H63" s="29" t="s">
        <v>186</v>
      </c>
      <c r="I63" s="29" t="s">
        <v>187</v>
      </c>
      <c r="J63" s="40"/>
    </row>
    <row r="64" spans="1:10" s="6" customFormat="1" ht="51">
      <c r="A64" s="1">
        <f t="shared" si="3"/>
        <v>34</v>
      </c>
      <c r="B64" s="29" t="s">
        <v>188</v>
      </c>
      <c r="C64" s="5" t="s">
        <v>115</v>
      </c>
      <c r="D64" s="8">
        <v>39692</v>
      </c>
      <c r="E64" s="8">
        <v>40368</v>
      </c>
      <c r="F64" s="28">
        <f t="shared" si="2"/>
        <v>1.8333333333333333</v>
      </c>
      <c r="G64" s="29" t="s">
        <v>141</v>
      </c>
      <c r="H64" s="29" t="s">
        <v>189</v>
      </c>
      <c r="I64" s="29" t="s">
        <v>190</v>
      </c>
      <c r="J64" s="40"/>
    </row>
    <row r="65" spans="1:10" s="6" customFormat="1" ht="38.25">
      <c r="A65" s="1">
        <f t="shared" si="3"/>
        <v>35</v>
      </c>
      <c r="B65" s="29" t="s">
        <v>191</v>
      </c>
      <c r="C65" s="5" t="s">
        <v>115</v>
      </c>
      <c r="D65" s="8">
        <v>39692</v>
      </c>
      <c r="E65" s="8">
        <v>40368</v>
      </c>
      <c r="F65" s="28">
        <f t="shared" si="2"/>
        <v>1.8333333333333333</v>
      </c>
      <c r="G65" s="29" t="s">
        <v>170</v>
      </c>
      <c r="H65" s="29" t="s">
        <v>192</v>
      </c>
      <c r="I65" s="29" t="s">
        <v>193</v>
      </c>
      <c r="J65" s="40"/>
    </row>
    <row r="66" spans="1:10" s="6" customFormat="1" ht="38.25">
      <c r="A66" s="1">
        <f t="shared" si="3"/>
        <v>36</v>
      </c>
      <c r="B66" s="29" t="s">
        <v>194</v>
      </c>
      <c r="C66" s="5" t="s">
        <v>115</v>
      </c>
      <c r="D66" s="8">
        <v>39692</v>
      </c>
      <c r="E66" s="8">
        <v>40368</v>
      </c>
      <c r="F66" s="28">
        <f t="shared" si="2"/>
        <v>1.8333333333333333</v>
      </c>
      <c r="G66" s="29" t="s">
        <v>128</v>
      </c>
      <c r="H66" s="29" t="s">
        <v>195</v>
      </c>
      <c r="I66" s="29" t="s">
        <v>196</v>
      </c>
      <c r="J66" s="40"/>
    </row>
    <row r="67" spans="1:10" s="6" customFormat="1" ht="38.25">
      <c r="A67" s="1">
        <f t="shared" si="3"/>
        <v>37</v>
      </c>
      <c r="B67" s="29" t="s">
        <v>197</v>
      </c>
      <c r="C67" s="5" t="s">
        <v>115</v>
      </c>
      <c r="D67" s="8">
        <v>39692</v>
      </c>
      <c r="E67" s="8">
        <v>40368</v>
      </c>
      <c r="F67" s="28">
        <f t="shared" si="2"/>
        <v>1.8333333333333333</v>
      </c>
      <c r="G67" s="29" t="s">
        <v>98</v>
      </c>
      <c r="H67" s="29" t="s">
        <v>198</v>
      </c>
      <c r="I67" s="29" t="s">
        <v>199</v>
      </c>
      <c r="J67" s="40"/>
    </row>
    <row r="68" spans="1:10" s="6" customFormat="1" ht="51">
      <c r="A68" s="1">
        <f t="shared" si="3"/>
        <v>38</v>
      </c>
      <c r="B68" s="29" t="s">
        <v>200</v>
      </c>
      <c r="C68" s="5" t="s">
        <v>16</v>
      </c>
      <c r="D68" s="8">
        <v>37681</v>
      </c>
      <c r="E68" s="8">
        <v>40214</v>
      </c>
      <c r="F68" s="28">
        <f t="shared" si="2"/>
        <v>6.916666666666667</v>
      </c>
      <c r="G68" s="29" t="s">
        <v>120</v>
      </c>
      <c r="H68" s="29" t="s">
        <v>201</v>
      </c>
      <c r="I68" s="29" t="s">
        <v>202</v>
      </c>
      <c r="J68" s="40"/>
    </row>
    <row r="69" spans="1:10" s="6" customFormat="1" ht="51">
      <c r="A69" s="1">
        <f t="shared" si="3"/>
        <v>39</v>
      </c>
      <c r="B69" s="29" t="s">
        <v>203</v>
      </c>
      <c r="C69" s="5" t="s">
        <v>16</v>
      </c>
      <c r="D69" s="8">
        <v>39508</v>
      </c>
      <c r="E69" s="8">
        <v>40217</v>
      </c>
      <c r="F69" s="28">
        <f t="shared" si="2"/>
        <v>1.9166666666666667</v>
      </c>
      <c r="G69" s="29" t="s">
        <v>204</v>
      </c>
      <c r="H69" s="29" t="s">
        <v>205</v>
      </c>
      <c r="I69" s="29" t="s">
        <v>206</v>
      </c>
      <c r="J69" s="40"/>
    </row>
    <row r="70" spans="1:10" s="6" customFormat="1" ht="38.25">
      <c r="A70" s="1">
        <f t="shared" si="3"/>
        <v>40</v>
      </c>
      <c r="B70" s="29" t="s">
        <v>207</v>
      </c>
      <c r="C70" s="5" t="s">
        <v>16</v>
      </c>
      <c r="D70" s="8">
        <v>39508</v>
      </c>
      <c r="E70" s="8">
        <v>40248</v>
      </c>
      <c r="F70" s="28">
        <f t="shared" si="2"/>
        <v>2</v>
      </c>
      <c r="G70" s="29" t="s">
        <v>208</v>
      </c>
      <c r="H70" s="29" t="s">
        <v>209</v>
      </c>
      <c r="I70" s="29" t="s">
        <v>210</v>
      </c>
      <c r="J70" s="40"/>
    </row>
    <row r="71" spans="1:10" s="6" customFormat="1" ht="76.5">
      <c r="A71" s="1">
        <f t="shared" si="3"/>
        <v>41</v>
      </c>
      <c r="B71" s="29" t="s">
        <v>211</v>
      </c>
      <c r="C71" s="5" t="s">
        <v>16</v>
      </c>
      <c r="D71" s="8">
        <v>39692</v>
      </c>
      <c r="E71" s="8">
        <v>40339</v>
      </c>
      <c r="F71" s="28">
        <f t="shared" si="2"/>
        <v>1.75</v>
      </c>
      <c r="G71" s="29" t="s">
        <v>212</v>
      </c>
      <c r="H71" s="29" t="s">
        <v>213</v>
      </c>
      <c r="I71" s="29" t="s">
        <v>214</v>
      </c>
      <c r="J71" s="40"/>
    </row>
    <row r="72" spans="1:10" s="6" customFormat="1" ht="38.25">
      <c r="A72" s="1">
        <f t="shared" si="3"/>
        <v>42</v>
      </c>
      <c r="B72" s="29" t="s">
        <v>215</v>
      </c>
      <c r="C72" s="5" t="s">
        <v>16</v>
      </c>
      <c r="D72" s="8">
        <v>39142</v>
      </c>
      <c r="E72" s="8">
        <v>40395</v>
      </c>
      <c r="F72" s="28">
        <f t="shared" si="2"/>
        <v>3.4166666666666665</v>
      </c>
      <c r="G72" s="29" t="s">
        <v>31</v>
      </c>
      <c r="H72" s="29" t="s">
        <v>216</v>
      </c>
      <c r="I72" s="29" t="s">
        <v>217</v>
      </c>
      <c r="J72" s="40"/>
    </row>
    <row r="73" spans="1:10" s="6" customFormat="1" ht="51">
      <c r="A73" s="1">
        <f t="shared" si="3"/>
        <v>43</v>
      </c>
      <c r="B73" s="29" t="s">
        <v>218</v>
      </c>
      <c r="C73" s="5" t="s">
        <v>16</v>
      </c>
      <c r="D73" s="8">
        <v>39692</v>
      </c>
      <c r="E73" s="8">
        <v>40401</v>
      </c>
      <c r="F73" s="28">
        <f t="shared" si="2"/>
        <v>1.9166666666666667</v>
      </c>
      <c r="G73" s="29" t="s">
        <v>47</v>
      </c>
      <c r="H73" s="29" t="s">
        <v>219</v>
      </c>
      <c r="I73" s="29" t="s">
        <v>220</v>
      </c>
      <c r="J73" s="40"/>
    </row>
    <row r="74" spans="1:10" s="6" customFormat="1" ht="38.25">
      <c r="A74" s="1">
        <f t="shared" si="3"/>
        <v>44</v>
      </c>
      <c r="B74" s="29" t="s">
        <v>221</v>
      </c>
      <c r="C74" s="5" t="s">
        <v>16</v>
      </c>
      <c r="D74" s="8">
        <v>39692</v>
      </c>
      <c r="E74" s="8">
        <v>40450</v>
      </c>
      <c r="F74" s="28">
        <f t="shared" si="2"/>
        <v>2</v>
      </c>
      <c r="G74" s="29" t="s">
        <v>128</v>
      </c>
      <c r="H74" s="29" t="s">
        <v>222</v>
      </c>
      <c r="I74" s="29" t="s">
        <v>223</v>
      </c>
      <c r="J74" s="40"/>
    </row>
    <row r="75" spans="1:10" s="6" customFormat="1" ht="63.75">
      <c r="A75" s="1">
        <f t="shared" si="3"/>
        <v>45</v>
      </c>
      <c r="B75" s="29" t="s">
        <v>224</v>
      </c>
      <c r="C75" s="5" t="s">
        <v>16</v>
      </c>
      <c r="D75" s="8">
        <v>39692</v>
      </c>
      <c r="E75" s="8">
        <v>40473</v>
      </c>
      <c r="F75" s="28">
        <f t="shared" si="2"/>
        <v>2.0833333333333335</v>
      </c>
      <c r="G75" s="29" t="s">
        <v>212</v>
      </c>
      <c r="H75" s="29" t="s">
        <v>225</v>
      </c>
      <c r="I75" s="29" t="s">
        <v>226</v>
      </c>
      <c r="J75" s="40"/>
    </row>
    <row r="76" spans="1:10" s="6" customFormat="1" ht="38.25">
      <c r="A76" s="1">
        <f t="shared" si="3"/>
        <v>46</v>
      </c>
      <c r="B76" s="29" t="s">
        <v>227</v>
      </c>
      <c r="C76" s="5" t="s">
        <v>16</v>
      </c>
      <c r="D76" s="8">
        <v>39692</v>
      </c>
      <c r="E76" s="8">
        <v>40529</v>
      </c>
      <c r="F76" s="28">
        <f t="shared" si="2"/>
        <v>2.25</v>
      </c>
      <c r="G76" s="29" t="s">
        <v>31</v>
      </c>
      <c r="H76" s="29" t="s">
        <v>228</v>
      </c>
      <c r="I76" s="29" t="s">
        <v>229</v>
      </c>
      <c r="J76" s="40"/>
    </row>
    <row r="77" spans="1:10" s="6" customFormat="1" ht="38.25">
      <c r="A77" s="1">
        <f t="shared" si="3"/>
        <v>47</v>
      </c>
      <c r="B77" s="29" t="s">
        <v>230</v>
      </c>
      <c r="C77" s="5" t="s">
        <v>16</v>
      </c>
      <c r="D77" s="8">
        <v>39326</v>
      </c>
      <c r="E77" s="8">
        <v>40532</v>
      </c>
      <c r="F77" s="28">
        <f t="shared" si="2"/>
        <v>3.25</v>
      </c>
      <c r="G77" s="29" t="s">
        <v>73</v>
      </c>
      <c r="H77" s="29" t="s">
        <v>231</v>
      </c>
      <c r="I77" s="29" t="s">
        <v>232</v>
      </c>
      <c r="J77" s="40"/>
    </row>
    <row r="78" spans="1:10" s="6" customFormat="1" ht="38.25">
      <c r="A78" s="1">
        <f t="shared" si="3"/>
        <v>48</v>
      </c>
      <c r="B78" s="29" t="s">
        <v>233</v>
      </c>
      <c r="C78" s="5" t="s">
        <v>16</v>
      </c>
      <c r="D78" s="8">
        <v>38777</v>
      </c>
      <c r="E78" s="8">
        <v>40533</v>
      </c>
      <c r="F78" s="28">
        <f t="shared" si="2"/>
        <v>4.75</v>
      </c>
      <c r="G78" s="29" t="s">
        <v>17</v>
      </c>
      <c r="H78" s="29" t="s">
        <v>234</v>
      </c>
      <c r="I78" s="29" t="s">
        <v>235</v>
      </c>
      <c r="J78" s="40"/>
    </row>
    <row r="79" spans="1:10" s="6" customFormat="1">
      <c r="B79" s="33"/>
      <c r="C79" s="30"/>
      <c r="D79" s="31"/>
      <c r="E79" s="31"/>
      <c r="F79" s="32"/>
      <c r="G79" s="33"/>
      <c r="H79" s="33"/>
      <c r="I79" s="33"/>
    </row>
    <row r="80" spans="1:10" s="6" customFormat="1">
      <c r="B80" s="33"/>
      <c r="C80" s="30"/>
      <c r="D80" s="31"/>
      <c r="E80" s="31"/>
      <c r="F80" s="32"/>
      <c r="G80" s="33"/>
      <c r="H80" s="33"/>
      <c r="I80" s="33"/>
    </row>
    <row r="81" spans="2:30" s="2" customFormat="1">
      <c r="B81" s="42"/>
      <c r="C81"/>
      <c r="D81"/>
      <c r="E81" s="3"/>
      <c r="G81" s="4"/>
      <c r="H81" s="16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2:30" s="2" customFormat="1">
      <c r="B82" s="42"/>
      <c r="C82"/>
      <c r="D82"/>
      <c r="E82" s="3"/>
      <c r="G82" s="4"/>
      <c r="H82" s="16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2:30" s="2" customFormat="1">
      <c r="B83" s="42"/>
      <c r="C83"/>
      <c r="D83"/>
      <c r="E83" s="3"/>
      <c r="G83" s="4"/>
      <c r="H83" s="16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2:30" s="2" customFormat="1">
      <c r="B84" s="42"/>
      <c r="C84"/>
      <c r="D84"/>
      <c r="E84" s="3"/>
      <c r="G84" s="4"/>
      <c r="H84" s="16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2:30" s="2" customFormat="1" ht="18" customHeight="1">
      <c r="B85" s="42"/>
      <c r="C85"/>
      <c r="D85"/>
      <c r="E85" s="3"/>
      <c r="G85" s="4"/>
      <c r="H85" s="16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2:30" s="2" customFormat="1" ht="18" customHeight="1">
      <c r="B86" s="42"/>
      <c r="C86"/>
      <c r="D86"/>
      <c r="E86" s="3"/>
      <c r="G86" s="4"/>
      <c r="H86" s="1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2:30" s="2" customFormat="1">
      <c r="B87" s="42"/>
      <c r="C87"/>
      <c r="D87"/>
      <c r="E87" s="3"/>
      <c r="G87" s="4"/>
      <c r="H87" s="16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92" spans="2:30" s="2" customFormat="1">
      <c r="B92" s="42"/>
      <c r="C92"/>
      <c r="D92"/>
      <c r="E92" s="3"/>
      <c r="G92" s="18"/>
      <c r="H92" s="11"/>
      <c r="I92" s="16"/>
      <c r="J92" s="16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2:30" s="2" customFormat="1">
      <c r="B93" s="42"/>
      <c r="C93"/>
      <c r="D93"/>
      <c r="E93" s="3"/>
      <c r="G93" s="18"/>
      <c r="H93" s="9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2:30" s="2" customFormat="1">
      <c r="B94" s="42"/>
      <c r="C94"/>
      <c r="D94"/>
      <c r="E94" s="3"/>
      <c r="G94" s="18"/>
      <c r="H94" s="9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2:30" s="2" customFormat="1">
      <c r="B95" s="42"/>
      <c r="C95"/>
      <c r="D95"/>
      <c r="E95" s="3"/>
      <c r="G95" s="18"/>
      <c r="H95" s="9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2:30" s="2" customFormat="1">
      <c r="B96" s="42"/>
      <c r="C96"/>
      <c r="D96"/>
      <c r="E96" s="3"/>
      <c r="G96" s="18"/>
      <c r="H96" s="34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2:30" s="2" customFormat="1">
      <c r="B97" s="42"/>
      <c r="C97"/>
      <c r="D97"/>
      <c r="E97" s="3"/>
      <c r="G97" s="18"/>
      <c r="H97" s="9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2:30" s="2" customFormat="1">
      <c r="B98" s="42"/>
      <c r="C98"/>
      <c r="D98"/>
      <c r="E98" s="3"/>
      <c r="G98" s="18"/>
      <c r="H98" s="11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2:30" s="2" customFormat="1">
      <c r="B99" s="42"/>
      <c r="C99"/>
      <c r="D99"/>
      <c r="E99" s="3"/>
      <c r="G99" s="18"/>
      <c r="H99" s="11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2:30" s="2" customFormat="1">
      <c r="B100" s="42"/>
      <c r="C100"/>
      <c r="D100"/>
      <c r="E100" s="3"/>
      <c r="G100" s="18"/>
      <c r="H100" s="9"/>
      <c r="I100" s="16"/>
      <c r="J100" s="16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2:30" s="2" customFormat="1">
      <c r="B101" s="42"/>
      <c r="C101"/>
      <c r="D101"/>
      <c r="E101" s="3"/>
      <c r="G101" s="18"/>
      <c r="H101" s="34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2:30" s="2" customFormat="1">
      <c r="B102" s="42"/>
      <c r="C102"/>
      <c r="D102"/>
      <c r="E102" s="3"/>
      <c r="G102" s="18"/>
      <c r="H102" s="9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2:30" s="2" customFormat="1">
      <c r="B103" s="42"/>
      <c r="C103"/>
      <c r="D103"/>
      <c r="E103" s="3"/>
      <c r="G103" s="18"/>
      <c r="H103" s="9"/>
      <c r="K103" s="16"/>
      <c r="L103" s="16"/>
      <c r="M103" s="16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2:30" s="2" customFormat="1">
      <c r="B104" s="42"/>
      <c r="C104"/>
      <c r="D104"/>
      <c r="E104" s="3"/>
      <c r="G104" s="18"/>
      <c r="H104" s="9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2:30" s="2" customFormat="1">
      <c r="B105" s="42"/>
      <c r="C105"/>
      <c r="D105"/>
      <c r="E105" s="3"/>
      <c r="G105" s="18"/>
      <c r="H105" s="9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2:30" s="2" customFormat="1">
      <c r="B106" s="42"/>
      <c r="C106"/>
      <c r="D106"/>
      <c r="E106" s="3"/>
      <c r="G106" s="18"/>
      <c r="H106" s="9"/>
      <c r="I106" s="16"/>
      <c r="J106" s="1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2:30" s="2" customFormat="1">
      <c r="B107" s="42"/>
      <c r="C107"/>
      <c r="D107"/>
      <c r="E107" s="3"/>
      <c r="G107" s="18"/>
      <c r="H107" s="9"/>
      <c r="I107" s="16"/>
      <c r="J107" s="16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2:30" s="2" customFormat="1">
      <c r="B108" s="42"/>
      <c r="C108"/>
      <c r="D108"/>
      <c r="E108" s="3"/>
      <c r="G108" s="18"/>
      <c r="H108" s="34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2:30">
      <c r="G109" s="18"/>
      <c r="H109" s="11"/>
    </row>
    <row r="110" spans="2:30">
      <c r="G110" s="18"/>
      <c r="H110" s="11"/>
    </row>
    <row r="111" spans="2:30" s="15" customFormat="1">
      <c r="B111" s="42"/>
      <c r="C111"/>
      <c r="D111"/>
      <c r="E111" s="3"/>
      <c r="F111" s="2"/>
      <c r="G111" s="18"/>
      <c r="H111" s="11"/>
      <c r="I111" s="2"/>
      <c r="J111" s="2"/>
      <c r="K111" s="16"/>
      <c r="L111" s="16"/>
      <c r="M111" s="16"/>
      <c r="N111" s="16"/>
      <c r="O111" s="16"/>
    </row>
    <row r="112" spans="2:30">
      <c r="G112" s="18"/>
      <c r="H112" s="11"/>
    </row>
    <row r="113" spans="2:15">
      <c r="G113" s="18"/>
      <c r="H113" s="11"/>
    </row>
    <row r="114" spans="2:15">
      <c r="G114" s="18"/>
      <c r="H114" s="11"/>
    </row>
    <row r="115" spans="2:15">
      <c r="G115" s="18"/>
      <c r="H115" s="11"/>
    </row>
    <row r="116" spans="2:15">
      <c r="G116" s="18"/>
      <c r="H116" s="9"/>
      <c r="I116" s="16"/>
      <c r="J116" s="16"/>
    </row>
    <row r="117" spans="2:15" s="15" customFormat="1">
      <c r="B117" s="42"/>
      <c r="C117"/>
      <c r="D117"/>
      <c r="E117" s="3"/>
      <c r="F117" s="2"/>
      <c r="G117" s="18"/>
      <c r="H117" s="9"/>
      <c r="I117" s="16"/>
      <c r="J117" s="16"/>
      <c r="K117" s="16"/>
      <c r="L117" s="16"/>
      <c r="M117" s="16"/>
      <c r="N117" s="16"/>
      <c r="O117" s="16"/>
    </row>
    <row r="118" spans="2:15" s="15" customFormat="1">
      <c r="B118" s="42"/>
      <c r="C118"/>
      <c r="D118"/>
      <c r="E118" s="3"/>
      <c r="F118" s="2"/>
      <c r="G118" s="18"/>
      <c r="H118" s="34"/>
      <c r="I118" s="2"/>
      <c r="J118" s="2"/>
      <c r="K118" s="16"/>
      <c r="L118" s="16"/>
      <c r="M118" s="16"/>
      <c r="N118" s="16"/>
      <c r="O118" s="16"/>
    </row>
    <row r="119" spans="2:15">
      <c r="G119" s="18"/>
      <c r="H119" s="11"/>
    </row>
    <row r="120" spans="2:15">
      <c r="G120" s="18"/>
      <c r="H120" s="11"/>
    </row>
    <row r="121" spans="2:15">
      <c r="G121" s="18"/>
      <c r="H121" s="9"/>
      <c r="I121" s="16"/>
      <c r="J121" s="16"/>
    </row>
    <row r="122" spans="2:15">
      <c r="G122" s="18"/>
      <c r="H122" s="34"/>
    </row>
    <row r="123" spans="2:15">
      <c r="G123" s="18"/>
      <c r="H123" s="11"/>
    </row>
    <row r="124" spans="2:15" ht="18">
      <c r="G124" s="18"/>
      <c r="H124" s="35"/>
      <c r="I124" s="36"/>
      <c r="J124" s="36"/>
    </row>
    <row r="125" spans="2:15">
      <c r="G125" s="18"/>
      <c r="H125" s="9"/>
    </row>
    <row r="126" spans="2:15">
      <c r="G126" s="18"/>
      <c r="H126" s="34"/>
    </row>
    <row r="127" spans="2:15" s="15" customFormat="1">
      <c r="B127" s="42"/>
      <c r="C127"/>
      <c r="D127"/>
      <c r="E127" s="3"/>
      <c r="F127" s="2"/>
      <c r="G127" s="18"/>
      <c r="H127" s="11"/>
      <c r="I127" s="2"/>
      <c r="J127" s="2"/>
      <c r="K127" s="16"/>
      <c r="L127" s="16"/>
      <c r="M127" s="16"/>
      <c r="N127" s="16"/>
      <c r="O127" s="16"/>
    </row>
    <row r="128" spans="2:15" s="15" customFormat="1">
      <c r="B128" s="42"/>
      <c r="C128"/>
      <c r="D128"/>
      <c r="E128" s="3"/>
      <c r="F128" s="2"/>
      <c r="G128" s="18"/>
      <c r="H128" s="11"/>
      <c r="I128" s="2"/>
      <c r="J128" s="2"/>
      <c r="K128" s="16"/>
      <c r="L128" s="16"/>
      <c r="M128" s="16"/>
      <c r="N128" s="16"/>
      <c r="O128" s="16"/>
    </row>
    <row r="129" spans="2:30">
      <c r="G129" s="18"/>
      <c r="H129" s="10"/>
    </row>
    <row r="130" spans="2:30">
      <c r="G130" s="18"/>
      <c r="H130" s="9"/>
    </row>
    <row r="131" spans="2:30">
      <c r="G131" s="18"/>
      <c r="H131" s="9"/>
    </row>
    <row r="132" spans="2:30" s="15" customFormat="1">
      <c r="B132" s="42"/>
      <c r="C132"/>
      <c r="D132"/>
      <c r="E132" s="3"/>
      <c r="F132" s="2"/>
      <c r="G132" s="18"/>
      <c r="H132" s="9"/>
      <c r="I132" s="2"/>
      <c r="J132" s="2"/>
      <c r="K132" s="16"/>
      <c r="L132" s="16"/>
      <c r="M132" s="16"/>
      <c r="N132" s="16"/>
      <c r="O132" s="16"/>
    </row>
    <row r="133" spans="2:30">
      <c r="G133" s="18"/>
      <c r="H133" s="9"/>
    </row>
    <row r="134" spans="2:30">
      <c r="G134" s="18"/>
      <c r="H134" s="9"/>
    </row>
    <row r="135" spans="2:30" s="37" customFormat="1" ht="18">
      <c r="B135" s="42"/>
      <c r="C135"/>
      <c r="D135"/>
      <c r="E135" s="3"/>
      <c r="F135" s="2"/>
      <c r="G135" s="18"/>
      <c r="H135" s="9"/>
      <c r="I135" s="2"/>
      <c r="J135" s="2"/>
      <c r="K135" s="36"/>
      <c r="L135" s="36"/>
      <c r="M135" s="36"/>
      <c r="N135" s="36"/>
      <c r="O135" s="36"/>
    </row>
    <row r="136" spans="2:30">
      <c r="G136" s="18"/>
      <c r="H136" s="9"/>
    </row>
    <row r="137" spans="2:30">
      <c r="G137" s="18"/>
      <c r="H137" s="9"/>
    </row>
    <row r="138" spans="2:30">
      <c r="G138" s="18"/>
      <c r="H138" s="9"/>
    </row>
    <row r="139" spans="2:30">
      <c r="G139" s="18"/>
      <c r="H139" s="9"/>
    </row>
    <row r="140" spans="2:30">
      <c r="G140" s="18"/>
      <c r="H140" s="9"/>
    </row>
    <row r="141" spans="2:30" s="2" customFormat="1">
      <c r="B141" s="42"/>
      <c r="C141"/>
      <c r="D141"/>
      <c r="E141" s="3"/>
      <c r="G141" s="18"/>
      <c r="H141" s="9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</row>
    <row r="142" spans="2:30" s="2" customFormat="1">
      <c r="B142" s="42"/>
      <c r="C142"/>
      <c r="D142"/>
      <c r="E142" s="3"/>
      <c r="G142" s="18"/>
      <c r="H142" s="9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</row>
    <row r="143" spans="2:30" s="2" customFormat="1">
      <c r="B143" s="42"/>
      <c r="C143"/>
      <c r="D143"/>
      <c r="E143" s="3"/>
      <c r="G143" s="18"/>
      <c r="H143" s="9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</row>
    <row r="144" spans="2:30" s="2" customFormat="1">
      <c r="B144" s="42"/>
      <c r="C144"/>
      <c r="D144"/>
      <c r="E144" s="3"/>
      <c r="G144" s="18"/>
      <c r="H144" s="9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</row>
    <row r="145" spans="2:30" s="2" customFormat="1">
      <c r="B145" s="42"/>
      <c r="C145"/>
      <c r="D145"/>
      <c r="E145" s="3"/>
      <c r="G145" s="18"/>
      <c r="H145" s="9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</row>
    <row r="146" spans="2:30" s="2" customFormat="1">
      <c r="B146" s="42"/>
      <c r="C146"/>
      <c r="D146"/>
      <c r="E146" s="3"/>
      <c r="G146" s="18"/>
      <c r="H146" s="9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</row>
    <row r="147" spans="2:30" s="2" customFormat="1">
      <c r="B147" s="42"/>
      <c r="C147"/>
      <c r="D147"/>
      <c r="E147" s="3"/>
      <c r="G147" s="18"/>
      <c r="H147" s="9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</row>
    <row r="148" spans="2:30" s="2" customFormat="1">
      <c r="B148" s="42"/>
      <c r="C148"/>
      <c r="D148"/>
      <c r="E148" s="3"/>
      <c r="G148" s="18"/>
      <c r="H148" s="9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</row>
    <row r="149" spans="2:30" s="2" customFormat="1">
      <c r="B149" s="42"/>
      <c r="C149"/>
      <c r="D149"/>
      <c r="E149" s="3"/>
      <c r="G149" s="18"/>
      <c r="H149" s="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</row>
    <row r="150" spans="2:30" s="2" customFormat="1">
      <c r="B150" s="42"/>
      <c r="C150"/>
      <c r="D150"/>
      <c r="E150" s="3"/>
      <c r="G150" s="18"/>
      <c r="H150" s="9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</row>
    <row r="151" spans="2:30" s="2" customFormat="1">
      <c r="B151" s="42"/>
      <c r="C151"/>
      <c r="D151"/>
      <c r="E151" s="3"/>
      <c r="G151" s="18"/>
      <c r="H151" s="9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</row>
    <row r="152" spans="2:30" s="2" customFormat="1">
      <c r="B152" s="42"/>
      <c r="C152"/>
      <c r="D152"/>
      <c r="E152" s="3"/>
      <c r="G152" s="18"/>
      <c r="H152" s="9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</row>
    <row r="153" spans="2:30" s="2" customFormat="1">
      <c r="B153" s="42"/>
      <c r="C153"/>
      <c r="D153"/>
      <c r="E153" s="3"/>
      <c r="G153" s="18"/>
      <c r="H153" s="9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</row>
    <row r="154" spans="2:30" s="2" customFormat="1">
      <c r="B154" s="42"/>
      <c r="C154"/>
      <c r="D154"/>
      <c r="E154" s="3"/>
      <c r="G154" s="18"/>
      <c r="H154" s="9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</row>
    <row r="155" spans="2:30" s="2" customFormat="1">
      <c r="B155" s="42"/>
      <c r="C155"/>
      <c r="D155"/>
      <c r="E155" s="3"/>
      <c r="G155" s="18"/>
      <c r="H155" s="9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</row>
    <row r="156" spans="2:30" s="2" customFormat="1">
      <c r="B156" s="42"/>
      <c r="C156"/>
      <c r="D156"/>
      <c r="E156" s="3"/>
      <c r="G156" s="18"/>
      <c r="H156" s="9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</row>
  </sheetData>
  <mergeCells count="2">
    <mergeCell ref="A1:I1"/>
    <mergeCell ref="A2:I2"/>
  </mergeCells>
  <pageMargins left="0.75" right="0.75" top="1" bottom="1" header="0" footer="0"/>
  <pageSetup scale="52" orientation="landscape" r:id="rId1"/>
  <headerFooter alignWithMargins="0"/>
  <rowBreaks count="3" manualBreakCount="3">
    <brk id="19" max="16383" man="1"/>
    <brk id="37" max="9" man="1"/>
    <brk id="58" max="16383" man="1"/>
  </rowBreaks>
  <colBreaks count="1" manualBreakCount="1">
    <brk id="10" max="1048575" man="1"/>
  </colBreaks>
  <drawing r:id="rId2"/>
  <legacyDrawing r:id="rId3"/>
  <controls>
    <control shapeId="1025" r:id="rId4" name="Control 1"/>
    <control shapeId="1026" r:id="rId5" name="Control 2"/>
    <control shapeId="1027" r:id="rId6" name="Control 3"/>
    <control shapeId="1028" r:id="rId7" name="Control 4"/>
    <control shapeId="1029" r:id="rId8" name="Control 5"/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Graduados 2010</vt:lpstr>
      <vt:lpstr>'Graduados 2010'!Área_de_impresión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edgar.mundo</dc:creator>
  <cp:lastModifiedBy>momiranda</cp:lastModifiedBy>
  <cp:lastPrinted>2011-03-28T20:11:59Z</cp:lastPrinted>
  <dcterms:created xsi:type="dcterms:W3CDTF">2011-02-11T02:05:25Z</dcterms:created>
  <dcterms:modified xsi:type="dcterms:W3CDTF">2011-03-28T20:30:35Z</dcterms:modified>
</cp:coreProperties>
</file>